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Instructions" sheetId="1" r:id="rId3"/>
    <sheet state="visible" name="All SL Dog Fosters" sheetId="2" r:id="rId4"/>
    <sheet state="visible" name="Tracking" sheetId="3" r:id="rId5"/>
    <sheet state="visible" name="Pending Returns" sheetId="4" r:id="rId6"/>
    <sheet state="visible" name="Family Fosters" sheetId="5" r:id="rId7"/>
    <sheet state="visible" name="Behavior Fosters" sheetId="6" r:id="rId8"/>
    <sheet state="visible" name="Medical Fosters" sheetId="7" r:id="rId9"/>
    <sheet state="visible" name="Archived Dog Fosters" sheetId="8" r:id="rId10"/>
    <sheet state="visible" name="Archived Dogs" sheetId="9" r:id="rId11"/>
  </sheets>
  <definedNames>
    <definedName hidden="1" localSheetId="1" name="Z_A9102487_4A21_46EA_AF5F_0EBEC527937C_.wvu.FilterData">'All SL Dog Fosters'!$A$2:$AB$102</definedName>
  </definedNames>
  <calcPr/>
  <customWorkbookViews>
    <customWorkbookView activeSheetId="0" maximized="1" tabRatio="600" windowHeight="0" windowWidth="0" guid="{A9102487-4A21-46EA-AF5F-0EBEC527937C}" name="Anniversary Date"/>
  </customWorkbookViews>
</workbook>
</file>

<file path=xl/sharedStrings.xml><?xml version="1.0" encoding="utf-8"?>
<sst xmlns="http://schemas.openxmlformats.org/spreadsheetml/2006/main" count="346" uniqueCount="207">
  <si>
    <t>NOTE: DO NOT SORT THIS SPREADSHEET. INSTRUCTIONS: ANY FOSTER FOR WHICH THERE IS A WARNING/CAUTION SHOULD BE IN RED FONT. MAKE SURE TO DATE AND INITIAL YOUR ENTRY WHEN ADDING NOTES, E.G. "DK 10/8/17"</t>
  </si>
  <si>
    <t>READ THIS ROW FIRST!</t>
  </si>
  <si>
    <t>STOP</t>
  </si>
  <si>
    <t>Name</t>
  </si>
  <si>
    <t>PLEASE DO NOT SORT THIS SPREADSHEET (SS)! If you need to sort for ANY reason, make a COPY of this SS and sort from there. This SS should ALWAYS be sorted by Foster First name. If you notice it is not, please let DFM know. Do not sort it yourself.
PLEASE DO NOT USE "UNDO"! There are so many people using this SS at any one time, using "UNDO" can undo another person's change in addition to your change. Use the "Revision History" feature or ask DFM.</t>
  </si>
  <si>
    <t>Email</t>
  </si>
  <si>
    <t>Home Phone</t>
  </si>
  <si>
    <t>Cell Phone</t>
  </si>
  <si>
    <t>Zip Code</t>
  </si>
  <si>
    <t>Date Added</t>
  </si>
  <si>
    <t>Notes</t>
  </si>
  <si>
    <t>No Kids</t>
  </si>
  <si>
    <t>No Pets</t>
  </si>
  <si>
    <t>Fenced Yard</t>
  </si>
  <si>
    <t>DFO Follow-Up
(to fosters who have not taken a dog within a week of being added to this sheet)</t>
  </si>
  <si>
    <t>DFP Follow Up
(to fosters who need help being matched)</t>
  </si>
  <si>
    <t>Approved in SL</t>
  </si>
  <si>
    <t>Residence</t>
  </si>
  <si>
    <t>Cats in Home</t>
  </si>
  <si>
    <t>Dogs in Home</t>
  </si>
  <si>
    <t>Under age 5 kids in home</t>
  </si>
  <si>
    <t>5-13 age kids in home</t>
  </si>
  <si>
    <t>Teenage Kids in home</t>
  </si>
  <si>
    <t>Parvo in home (Last known date)</t>
  </si>
  <si>
    <t>Medical foster</t>
  </si>
  <si>
    <t>Behavior foster</t>
  </si>
  <si>
    <t>Bottle baby foster</t>
  </si>
  <si>
    <t>Nursing Moms</t>
  </si>
  <si>
    <t>Updated on:</t>
  </si>
  <si>
    <t>Other information</t>
  </si>
  <si>
    <t>Mentor Notes</t>
  </si>
  <si>
    <t>Adopt Notes</t>
  </si>
  <si>
    <t>Example Smith</t>
  </si>
  <si>
    <t>NOTE: PLEASE DO NOT SORT THIS SPREADSHEET.</t>
  </si>
  <si>
    <t>sample@email.com</t>
  </si>
  <si>
    <t>555-555-5555</t>
  </si>
  <si>
    <t>COLUMN TITLE</t>
  </si>
  <si>
    <t>ID Number</t>
  </si>
  <si>
    <t>BC/MC</t>
  </si>
  <si>
    <t>Breed</t>
  </si>
  <si>
    <t>DOB</t>
  </si>
  <si>
    <t>Age in Weeks
(auto-fill)</t>
  </si>
  <si>
    <t>Sex</t>
  </si>
  <si>
    <t>Spay / Neuter</t>
  </si>
  <si>
    <t>Placement Notes</t>
  </si>
  <si>
    <t>Foster Match Email Sent</t>
  </si>
  <si>
    <t>Date Placed</t>
  </si>
  <si>
    <t>Age in Weeks</t>
  </si>
  <si>
    <t>SL Updated</t>
  </si>
  <si>
    <t>Foster Full Name</t>
  </si>
  <si>
    <t>Email
(auto-fill)</t>
  </si>
  <si>
    <t>Home Phone
(auto-fill)</t>
  </si>
  <si>
    <t>Cell Phone
(auto-fill)</t>
  </si>
  <si>
    <t>DFC Intro Ltr Sent</t>
  </si>
  <si>
    <t>DFC Intro Email Sent</t>
  </si>
  <si>
    <t>DFC Med Email Sent</t>
  </si>
  <si>
    <t>SX Date</t>
  </si>
  <si>
    <t>Prev. Due</t>
  </si>
  <si>
    <t>Preventatives Due</t>
  </si>
  <si>
    <t>Vaccines Due</t>
  </si>
  <si>
    <t>Status</t>
  </si>
  <si>
    <t>Adoption Notes</t>
  </si>
  <si>
    <t>Interview Appt</t>
  </si>
  <si>
    <t>Adoption Protocol Sent</t>
  </si>
  <si>
    <t>Days in Foster</t>
  </si>
  <si>
    <t>Days in Foster
(auto-fill)</t>
  </si>
  <si>
    <t>Additional Notes</t>
  </si>
  <si>
    <t>Website Profile Notes</t>
  </si>
  <si>
    <t>Follow-up Notes</t>
  </si>
  <si>
    <t>Example Animal</t>
  </si>
  <si>
    <t>Pit Mix</t>
  </si>
  <si>
    <t>SL Profile Notes</t>
  </si>
  <si>
    <t>CELL CONTENT</t>
  </si>
  <si>
    <t>Dog's name</t>
  </si>
  <si>
    <t>Only APA!'s A#</t>
  </si>
  <si>
    <t>BC, MC, or BC/MC</t>
  </si>
  <si>
    <t>Per SL</t>
  </si>
  <si>
    <t>Per SL or transferring shelter's paperwork</t>
  </si>
  <si>
    <t>Auto-calculated</t>
  </si>
  <si>
    <t>Concise documentation of why the dog needs foster, where it came from, and, if applicable, how long foster is needed</t>
  </si>
  <si>
    <t>Date DFP sends Foster Match Ltr to foster</t>
  </si>
  <si>
    <t>ORIGINAL date placed in foster</t>
  </si>
  <si>
    <t>Date that SL is updated to reflect foster placement</t>
  </si>
  <si>
    <t>First &amp; Last</t>
  </si>
  <si>
    <t>Auto-populated</t>
  </si>
  <si>
    <t>Date DFC sends DFC Intro Ltr to foster
AS OF WINTER 2017, THIS WAS MERGED WITH THE MED LETTER</t>
  </si>
  <si>
    <t>Date DFC sends DFC Med Ltr to foster</t>
  </si>
  <si>
    <t>Surgery date, if needed</t>
  </si>
  <si>
    <t>Due date for preventatives</t>
  </si>
  <si>
    <t>Due date for vaccines</t>
  </si>
  <si>
    <t>Other DFC Team notes</t>
  </si>
  <si>
    <t xml:space="preserve">Can be:
Avail
Pend
Welfare Assess
Pre-A
Med TX
Beh TX
Preg/Nurs
Young
Trial
Unavailable                                                                                                                                               </t>
  </si>
  <si>
    <t>A dog's adoption site/event information and any limitations (foster must be present, needs xpen, etc.); HW+ status and treatment information; reason for a particular status (why a dog is unavailable, date of intake exam if "Welfare Assess"); foster's meet and greet notes; distemper or parvo watch and duration; bite quarantine (BQ)/rabies quarantine (RQ) and duration; distemper or parvo diagnosis; other information that affects a dog's adoption; adoption information once the process has begun</t>
  </si>
  <si>
    <t>Location, date, and time of adoption interview</t>
  </si>
  <si>
    <t>Date DFA sends Adoption Protocol to foster</t>
  </si>
  <si>
    <t>Other important information that doesn't fall into another category, e.g., site notes, offsite counselor notes, foster notes</t>
  </si>
  <si>
    <t>No bio or needs bio re-write;
No photos or needs better photos;
No video or needs better video; or
Profile complete
Record of efforts to obtain missing profile components</t>
  </si>
  <si>
    <t>Record of DFOC outreach efforts
Notable foster feedback</t>
  </si>
  <si>
    <t>ADDITIONAL CELL CONTENT GUIDELINES</t>
  </si>
  <si>
    <t>If no name yet, enter what is in SL, e.g.: Preg. Chi; AAC BB Pup 1; Roxy Pup 1</t>
  </si>
  <si>
    <t>For SL #s, only enter the 5 digits that follow "APA-A-"; do not enter the transferring shelter's ARN; this goes in "Placement Notes"</t>
  </si>
  <si>
    <t>If an animal is Behavior Consult (BC) or Medical Consult (MC) or both, it should be noted here; however, these notations are very fluid in SL, so use this as a reference only.</t>
  </si>
  <si>
    <t>This typically includes: transferring shelter's name and ARN; reason for placement (medical, behavioral, break, return, etc.); "To New Foster" (TNF) information - name and date (each time a dog moves to a new foster); sitter name and dates (each time a dog goes to a sitter). NOTE: If a TNF situation, the SL Updated columns and foster information columns need to be updated and the 4 columns tracking letters/protocols need to be deleted so new letters/protocols are sent to the new foster. NOTE: If a TNF situation or sitter situation, check if dog is a BC or MC or both, so that the new foster or sitter will get the necessary consult(s) BEFORE TRANSFER.</t>
  </si>
  <si>
    <t>The Foster Match letter is not sent to some long-time fosters/staff/DF team members; note N/A in these cases. This includes Faith Valasek/Wright and Ellen Jefferson. When in doubt, consult the DFP Lead or DFM.</t>
  </si>
  <si>
    <t>This DOES NOT get updated each time a dog moves to a new foster. This is always the ORIGINAL date of placement in foster UNESS a dog leaves foster (adopted or surrendered to the shelter by the prior foster) and then placed back in foster (in which case use the back to foster date).</t>
  </si>
  <si>
    <t>This is the date that SL is updated with the most recent foster information</t>
  </si>
  <si>
    <t>If you are having trouble with the next 3 columns auto populating, copy and paste the name from the "All SL Dog Fosters" sheet to make sure spelling and spacing are correct.</t>
  </si>
  <si>
    <t>Please DO NOT hand type this info into these columns. If it is not auto populating, please check the "All SL Dog Fosters" sheet to see if the foster is in the system. If that does not solve the problem, please email DFM.</t>
  </si>
  <si>
    <t>M</t>
  </si>
  <si>
    <t>Y</t>
  </si>
  <si>
    <t>The DFC Intro letter is not sent to some long-time fosters/staff/DF team members; note N/A in these cases. This includes Faith Valasek/Wright and Ellen Jefferson. When in doubt, consult the DFP Lead or DFM.</t>
  </si>
  <si>
    <t>The DFC Med letter is always sent.</t>
  </si>
  <si>
    <t>This is the date the dog is scheduled for spay or neuter surgery. Enter N/A if the dog has already been spayed or neutered.</t>
  </si>
  <si>
    <t>Enter the date the next preventatives are due</t>
  </si>
  <si>
    <t>Enter the date the next vaccines are due</t>
  </si>
  <si>
    <t>Enter pertinent medical notes such as dates of HW treatment, non spay/neuer surgeries, and confirmed diagnoses or treatment plans</t>
  </si>
  <si>
    <t>Use "Avail" when a dog is available for adoption. Use "Pend" when an adoption (including a pre-adoption) is pending (once an application is approved and an interview is scheduled). Use "Welfare Assess" when a dog has not yet received an intake exam. Use "Pre-A" when a dog has been pre-adopted. Use "Med Tx" when a dog is unavailable for medical reasons. Use "Beh TX" when a dog is unavailable for behavior reasons. Use "Preg/Nursing" when a dog is pregnant or nursing. Use "Young" when a dog is under 7 weeks. Use "Trial" when it is a trial adoption. Use "Unavailable" as a generic designation for dogs that are unavailable. The cell will automatically change color depending on what is selected.</t>
  </si>
  <si>
    <t xml:space="preserve">Adoption site/event information should be the first information entered in this cell. For adoption site/event information, use the following:
"No sites": For dogs that can not go to sites or events at all;
"Low key sites": For dogs that can possibly go to a site or event if they are the only dog, there will be fewer crowds, etc.;
"Sites OK": For dogs that are cleared to go sites and most events.
Also, note here if the dog has ringworm, which means he/she cannot go to sites until cleared by the Clinic.
Important medical or status information must also be entered in this cell, like "HW+" or "Parvo Watch until XX/XX" or "Unavailable until intake exam".
When making a dog available:
-The person making the dog available needs to enter "MADE AVAILABLE [DATE] [THEIR INITIALS]" in the "Adoption Notes" column, together with any relevant information regarding availability.
-The cell needs to be highlighted in yellow and stay highlighted UNTIL DFA sends the adoption process protocol email per the "Adoption Protocol Sent" column and profile items have been requested per the "SL Profile Notes" column.
When the adoption process has begun:
1. Do not delete the items already in the "Adoption Notes" cell, just add information below those items.
2. Change the row font to red italics;
3. Color this cell the same pink as the "Pend" Status cell color;
4. Follow this format: "PENDING ADOPTION - [ADOPTER'S NAME] - SENT NEXT STEPS [DATE]";
5. Note if a surgery deposit has been approved with "sx deposit app'd";
6. If the adoption is finalized and it's a pre-adopt, change the "Status" cell to "Pre-A", color this cell the same green as the "Pre-A" Status cell color, and follow this format: "PRE-ADOPTED - [ADOPTER'S NAME]";
7. If the adoption is finalized and it's not a pre-adopt, delete the row;
8. If the adoption is a trial adoption, change the "Status" cell to "Trial", color this cell the same light pink as the "Trial" Status cell color, and follow this format: "TRIAL ADOPTION - [ADOPTER'S NAME] - ENDS [DATE WHEN TRIAL ENDS]".                                                                                                                                                                      </t>
  </si>
  <si>
    <r>
      <rPr>
        <color rgb="FF000000"/>
      </rPr>
      <t>Example:</t>
    </r>
    <r>
      <t xml:space="preserve"> TLAC 3/21 @ 12pm</t>
    </r>
  </si>
  <si>
    <t>The Adoption Protocol letter is not sent to some long-time fosters/staff/DF team members; note N/A in these cases. This includes Faith Valasek/Wright and Ellen Jefferson. When in doubt, consult the DFP Lead or DFM.</t>
  </si>
  <si>
    <t>This date is autofilled and is why the "Date Placed" date should never change unless the dog leaves foster.</t>
  </si>
  <si>
    <t>Detailed/back up info for a dog's site category from the "Adoption Notes" column should be entered here; e.g., a note might say: "dog reactive; can go to an event if he will be the only dog" or "geriatric; can go to an event for short time if not too hot or cold"</t>
  </si>
  <si>
    <t>RESPONSIBLE TEAM/TEAM MEMBER                                            (Column title color is a general guide, i.e., magenta is for DFC)</t>
  </si>
  <si>
    <t>DFP or Records Manager (RM)</t>
  </si>
  <si>
    <t>DFP or RM</t>
  </si>
  <si>
    <t>DFP or RM; other Team Members if BC/MC changes</t>
  </si>
  <si>
    <t>DFP</t>
  </si>
  <si>
    <t>N/A</t>
  </si>
  <si>
    <t>DFC</t>
  </si>
  <si>
    <t xml:space="preserve">Initially the Team Member adding the dog, then DFA or DFM as status changes                                                                     </t>
  </si>
  <si>
    <t>DFA primarily; also DFAA and DFM</t>
  </si>
  <si>
    <t>DFA</t>
  </si>
  <si>
    <t>All</t>
  </si>
  <si>
    <t>DFAA and DFAAA</t>
  </si>
  <si>
    <t>DFAA, DFAAA, DFOC</t>
  </si>
  <si>
    <t>NOTE TO DFP and RM:
FOR FOSTER DOGS THAT DFP PLACES, DFP should add the foster dog to this SS, and RM should create the foster dog's record in SL. DFP should enter information available at the time, and RM should update based on any other information received.                                                                                                                                                                                                                                                                                                                                                                                                                                                                      FOR FOSTER DOGS THAT DFP DOES NOT PLACE (owner surrenders or PASS dogs in which the surrendering party will foster; foster placements made by shelter staff w/o DFP assistance), RM is responsible for both adding the foster dog to this SS and creating/updating the foster dog's record in SL; once RM adds the foster dog to this SS, DFP is responsible for any updates.</t>
  </si>
  <si>
    <t>NOTE: On making dogs available, DFA and DFM are responsible for updating for routine "make available" milestones such as for puppies that are old enough, post HW treatment, post distemper or parvo watch, and post BQ/RQ. DFC should notify DFA &amp; DFM if they receive information that a dog can be made available, such as a mom dog drying up or an update from the clinic. If there is a medical question about a dog's status that DFC can't answer, then DFM follows up with the Medical Manager (MM).</t>
  </si>
  <si>
    <t>NOTE: Each person entering information in this column must include the date and his/her initials.</t>
  </si>
  <si>
    <t>COLOR CODING</t>
  </si>
  <si>
    <t>Distemper or parvo watch
Distemper or parvo diagnosis</t>
  </si>
  <si>
    <t>Cell is empty</t>
  </si>
  <si>
    <t>Foster is not yet in SL or does not have an SL app</t>
  </si>
  <si>
    <t>Date first contact</t>
  </si>
  <si>
    <t>Surgery needs to be scheduled or  waiting for foster confirmation</t>
  </si>
  <si>
    <t>Preventatives and/or vaccines are due or overdue &lt; 2 months</t>
  </si>
  <si>
    <t>Animal #</t>
  </si>
  <si>
    <t>Welfare Assess, Med TX, Beh TX, Young, Preg/Nurs, Unavailable</t>
  </si>
  <si>
    <t>Contact Name</t>
  </si>
  <si>
    <t>Contact Email</t>
  </si>
  <si>
    <t>OSF Rec'd?</t>
  </si>
  <si>
    <t>Distemper or parvo watch</t>
  </si>
  <si>
    <t>Preventatives and/or vaccines are overdue &gt; 2 months</t>
  </si>
  <si>
    <t>SL Updated (Including Memo)</t>
  </si>
  <si>
    <t xml:space="preserve">Will Foster? </t>
  </si>
  <si>
    <t>Pend</t>
  </si>
  <si>
    <t>Foster App?</t>
  </si>
  <si>
    <t>Working w/BT?</t>
  </si>
  <si>
    <t>Return Reason</t>
  </si>
  <si>
    <t>When adoption is pending</t>
  </si>
  <si>
    <t>Reason for Foster</t>
  </si>
  <si>
    <t>Plea</t>
  </si>
  <si>
    <t>Intake Exam</t>
  </si>
  <si>
    <t>Medical Records</t>
  </si>
  <si>
    <t>PENDING</t>
  </si>
  <si>
    <t>Puppies' first vaccines</t>
  </si>
  <si>
    <t>Trial</t>
  </si>
  <si>
    <t>When adoption is a trial adoption</t>
  </si>
  <si>
    <t>Pre-A</t>
  </si>
  <si>
    <t>When adoption is a pre-adopt @ foster</t>
  </si>
  <si>
    <t>Avail</t>
  </si>
  <si>
    <t>FIXES</t>
  </si>
  <si>
    <r>
      <t xml:space="preserve">If weird symbols appear in the SS's Title row, </t>
    </r>
    <r>
      <rPr>
        <color rgb="FFFF0000"/>
      </rPr>
      <t xml:space="preserve">“Turn off filter” in the "Data" drop down menu </t>
    </r>
  </si>
  <si>
    <t>Cells highlighted in Grey with the term "auto-fill) at the top column will automatically pull that data from the "All SL Dog Fosters" sheet.</t>
  </si>
  <si>
    <t>Bana Jobe</t>
  </si>
  <si>
    <t>phillip_fisher@hotmail.com</t>
  </si>
  <si>
    <t>COMPLETED</t>
  </si>
  <si>
    <t>n/a</t>
  </si>
  <si>
    <t>draft 8/14, sent 8/15</t>
  </si>
  <si>
    <t>FAMILY FOSTERS (Mentors Highlighted in Green)</t>
  </si>
  <si>
    <t>Bottle/Tube Baby</t>
  </si>
  <si>
    <t>New Family/Pregnant</t>
  </si>
  <si>
    <t>draft 8/26, sent 8/28</t>
  </si>
  <si>
    <t>09/03 draft, sent 9/04</t>
  </si>
  <si>
    <t>09/03 draft, sent 9/04; resent 09/05 to correct address</t>
  </si>
  <si>
    <t>09/01 draft, sent 09/05</t>
  </si>
  <si>
    <t>10/04 draft, sent 10/09</t>
  </si>
  <si>
    <t>11/06 draft</t>
  </si>
  <si>
    <t>8/4 draft,sent 8/6</t>
  </si>
  <si>
    <t>BEHAVIOR FOSTERS (Mentors Highlighted in Blue)</t>
  </si>
  <si>
    <t>Fostered Dogs</t>
  </si>
  <si>
    <t>Territorial</t>
  </si>
  <si>
    <t>Separation Anxiety</t>
  </si>
  <si>
    <t>BOO</t>
  </si>
  <si>
    <t>MEDICAL FOSTERS (Mentors Highlighted in Purple)</t>
  </si>
  <si>
    <t>Parvo</t>
  </si>
  <si>
    <t>Distemper</t>
  </si>
  <si>
    <t>Ringworm</t>
  </si>
  <si>
    <t>Sarcops</t>
  </si>
  <si>
    <t>Senior</t>
  </si>
  <si>
    <t>Paralyzed</t>
  </si>
  <si>
    <t>Blind</t>
  </si>
  <si>
    <t>Hospice</t>
  </si>
  <si>
    <t>Heartworm</t>
  </si>
  <si>
    <t>Follow-Up DFP Email (sent by G.De Joy)</t>
  </si>
  <si>
    <t>NOTE: YOU ARE IN THE ARCHIVED DOGS SS. THESE DOGS ARE NO LONGER IN THE DOG FOSTER PROGRAM.</t>
  </si>
  <si>
    <t>Foster Match Ltr Sent</t>
  </si>
  <si>
    <t>DFC Med Ltr Sent</t>
  </si>
</sst>
</file>

<file path=xl/styles.xml><?xml version="1.0" encoding="utf-8"?>
<styleSheet xmlns="http://schemas.openxmlformats.org/spreadsheetml/2006/main" xmlns:x14ac="http://schemas.microsoft.com/office/spreadsheetml/2009/9/ac" xmlns:mc="http://schemas.openxmlformats.org/markup-compatibility/2006">
  <numFmts count="10">
    <numFmt numFmtId="164" formatCode="M/d/yyyy"/>
    <numFmt numFmtId="165" formatCode="m&quot;/&quot;d&quot;/&quot;yy"/>
    <numFmt numFmtId="166" formatCode="m/d/yyyy"/>
    <numFmt numFmtId="167" formatCode="m&quot;/&quot;d"/>
    <numFmt numFmtId="168" formatCode="m/d/yy"/>
    <numFmt numFmtId="169" formatCode="m/d"/>
    <numFmt numFmtId="170" formatCode="mm/dd/yy"/>
    <numFmt numFmtId="171" formatCode="mm/dd/yyyy"/>
    <numFmt numFmtId="172" formatCode="m/yyyy"/>
    <numFmt numFmtId="173" formatCode="&quot;$&quot;#,##0.00"/>
  </numFmts>
  <fonts count="32">
    <font>
      <sz val="10.0"/>
      <color rgb="FF000000"/>
      <name val="Arial"/>
    </font>
    <font>
      <b/>
      <sz val="9.0"/>
      <color rgb="FF000000"/>
      <name val="Arial"/>
    </font>
    <font>
      <sz val="9.0"/>
      <color rgb="FF000000"/>
      <name val="Arial"/>
    </font>
    <font>
      <b/>
      <sz val="9.0"/>
      <color rgb="FFFFFFFF"/>
      <name val="Arial"/>
    </font>
    <font>
      <b/>
      <sz val="9.0"/>
      <name val="Arial"/>
    </font>
    <font/>
    <font>
      <sz val="9.0"/>
      <name val="Arial"/>
    </font>
    <font>
      <b/>
      <i/>
      <sz val="9.0"/>
      <color rgb="FFFF0000"/>
      <name val="Arial"/>
    </font>
    <font>
      <i/>
      <sz val="9.0"/>
      <color rgb="FFFF0000"/>
      <name val="Arial"/>
    </font>
    <font>
      <sz val="9.0"/>
      <color rgb="FF222222"/>
      <name val="Arial"/>
    </font>
    <font>
      <i/>
      <sz val="9.0"/>
      <color rgb="FF000000"/>
      <name val="Arial"/>
    </font>
    <font>
      <sz val="9.0"/>
      <color rgb="FFFF0000"/>
      <name val="Arial"/>
    </font>
    <font>
      <color rgb="FF000000"/>
      <name val="Arial"/>
    </font>
    <font>
      <sz val="8.0"/>
      <color rgb="FF000000"/>
      <name val="Arial"/>
    </font>
    <font>
      <strike/>
      <sz val="9.0"/>
      <color rgb="FF000000"/>
      <name val="Arial"/>
    </font>
    <font>
      <strike/>
    </font>
    <font>
      <sz val="9.0"/>
      <color rgb="FF0000FF"/>
      <name val="Arial"/>
    </font>
    <font>
      <sz val="9.0"/>
    </font>
    <font>
      <strike/>
      <sz val="9.0"/>
    </font>
    <font>
      <strike/>
      <color rgb="FF000000"/>
      <name val="Arial"/>
    </font>
    <font>
      <name val="Arial"/>
    </font>
    <font>
      <sz val="9.0"/>
      <color rgb="FF000000"/>
    </font>
    <font>
      <u/>
      <sz val="9.0"/>
      <color rgb="FFFF0000"/>
      <name val="Arial"/>
    </font>
    <font>
      <u/>
      <sz val="9.0"/>
      <color rgb="FF000000"/>
      <name val="Arial"/>
    </font>
    <font>
      <sz val="9.0"/>
      <color rgb="FF0088CC"/>
      <name val="Arial"/>
    </font>
    <font>
      <sz val="9.0"/>
      <color rgb="FF444444"/>
      <name val="Arial"/>
    </font>
    <font>
      <u/>
      <sz val="9.0"/>
      <color rgb="FFFF0000"/>
      <name val="Arial"/>
    </font>
    <font>
      <u/>
      <sz val="9.0"/>
      <color rgb="FF000000"/>
      <name val="Arial"/>
    </font>
    <font>
      <u/>
      <sz val="9.0"/>
      <color rgb="FFFF0000"/>
      <name val="Arial"/>
    </font>
    <font>
      <b/>
      <i/>
      <sz val="9.0"/>
      <name val="Arial"/>
    </font>
    <font>
      <i/>
      <sz val="9.0"/>
      <name val="Arial"/>
    </font>
    <font>
      <i/>
      <name val="Arial"/>
    </font>
  </fonts>
  <fills count="19">
    <fill>
      <patternFill patternType="none"/>
    </fill>
    <fill>
      <patternFill patternType="lightGray"/>
    </fill>
    <fill>
      <patternFill patternType="solid">
        <fgColor rgb="FFFFFF00"/>
        <bgColor rgb="FFFFFF00"/>
      </patternFill>
    </fill>
    <fill>
      <patternFill patternType="solid">
        <fgColor rgb="FFEFEFEF"/>
        <bgColor rgb="FFEFEFEF"/>
      </patternFill>
    </fill>
    <fill>
      <patternFill patternType="solid">
        <fgColor rgb="FFFF0000"/>
        <bgColor rgb="FFFF0000"/>
      </patternFill>
    </fill>
    <fill>
      <patternFill patternType="solid">
        <fgColor rgb="FF99CCFF"/>
        <bgColor rgb="FF99CCFF"/>
      </patternFill>
    </fill>
    <fill>
      <patternFill patternType="solid">
        <fgColor rgb="FFFFFFFF"/>
        <bgColor rgb="FFFFFFFF"/>
      </patternFill>
    </fill>
    <fill>
      <patternFill patternType="solid">
        <fgColor rgb="FFFF00FF"/>
        <bgColor rgb="FFFF00FF"/>
      </patternFill>
    </fill>
    <fill>
      <patternFill patternType="solid">
        <fgColor rgb="FFFFF2CC"/>
        <bgColor rgb="FFFFF2CC"/>
      </patternFill>
    </fill>
    <fill>
      <patternFill patternType="solid">
        <fgColor rgb="FFFF9900"/>
        <bgColor rgb="FFFF9900"/>
      </patternFill>
    </fill>
    <fill>
      <patternFill patternType="solid">
        <fgColor rgb="FFFF99CC"/>
        <bgColor rgb="FFFF99CC"/>
      </patternFill>
    </fill>
    <fill>
      <patternFill patternType="solid">
        <fgColor rgb="FFF6B26B"/>
        <bgColor rgb="FFF6B26B"/>
      </patternFill>
    </fill>
    <fill>
      <patternFill patternType="solid">
        <fgColor rgb="FF00FFFF"/>
        <bgColor rgb="FF00FFFF"/>
      </patternFill>
    </fill>
    <fill>
      <patternFill patternType="solid">
        <fgColor rgb="FF00FF00"/>
        <bgColor rgb="FF00FF00"/>
      </patternFill>
    </fill>
    <fill>
      <patternFill patternType="solid">
        <fgColor rgb="FFFCE5CD"/>
        <bgColor rgb="FFFCE5CD"/>
      </patternFill>
    </fill>
    <fill>
      <patternFill patternType="solid">
        <fgColor rgb="FF8E7CC3"/>
        <bgColor rgb="FF8E7CC3"/>
      </patternFill>
    </fill>
    <fill>
      <patternFill patternType="solid">
        <fgColor rgb="FFFBE6FF"/>
        <bgColor rgb="FFFBE6FF"/>
      </patternFill>
    </fill>
    <fill>
      <patternFill patternType="solid">
        <fgColor rgb="FFCCFFCC"/>
        <bgColor rgb="FFCCFFCC"/>
      </patternFill>
    </fill>
    <fill>
      <patternFill patternType="solid">
        <fgColor rgb="FF000000"/>
        <bgColor rgb="FF000000"/>
      </patternFill>
    </fill>
  </fills>
  <borders count="15">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rder>
    <border>
      <left style="thin">
        <color rgb="FF000000"/>
      </left>
      <right/>
      <top style="thin">
        <color rgb="FF000000"/>
      </top>
      <bottom style="thin">
        <color rgb="FF000000"/>
      </bottom>
    </border>
  </borders>
  <cellStyleXfs count="1">
    <xf borderId="0" fillId="0" fontId="0" numFmtId="0" applyAlignment="1" applyFont="1"/>
  </cellStyleXfs>
  <cellXfs count="346">
    <xf borderId="0" fillId="0" fontId="0" numFmtId="0" xfId="0" applyAlignment="1" applyFont="1">
      <alignment readingOrder="0" shrinkToFit="0" vertical="bottom" wrapText="0"/>
    </xf>
    <xf borderId="1" fillId="2" fontId="1" numFmtId="0" xfId="0" applyAlignment="1" applyBorder="1" applyFill="1" applyFont="1">
      <alignment horizontal="center" readingOrder="0" shrinkToFit="0" vertical="center" wrapText="0"/>
    </xf>
    <xf borderId="2" fillId="3" fontId="1" numFmtId="0" xfId="0" applyAlignment="1" applyBorder="1" applyFill="1" applyFont="1">
      <alignment horizontal="center" readingOrder="0" shrinkToFit="0" vertical="center" wrapText="1"/>
    </xf>
    <xf borderId="1" fillId="2" fontId="1" numFmtId="0" xfId="0" applyAlignment="1" applyBorder="1" applyFont="1">
      <alignment horizontal="left" readingOrder="0" shrinkToFit="0" vertical="center" wrapText="0"/>
    </xf>
    <xf borderId="1" fillId="2" fontId="1" numFmtId="0" xfId="0" applyAlignment="1" applyBorder="1" applyFont="1">
      <alignment horizontal="left" shrinkToFit="0" vertical="center" wrapText="0"/>
    </xf>
    <xf borderId="1" fillId="2" fontId="1" numFmtId="164" xfId="0" applyAlignment="1" applyBorder="1" applyFont="1" applyNumberFormat="1">
      <alignment horizontal="left" shrinkToFit="0" vertical="center" wrapText="0"/>
    </xf>
    <xf borderId="1" fillId="2" fontId="2" numFmtId="0" xfId="0" applyAlignment="1" applyBorder="1" applyFont="1">
      <alignment horizontal="left" shrinkToFit="0" vertical="center" wrapText="0"/>
    </xf>
    <xf borderId="2" fillId="4" fontId="3" numFmtId="0" xfId="0" applyAlignment="1" applyBorder="1" applyFill="1" applyFont="1">
      <alignment horizontal="center" shrinkToFit="0" vertical="center" wrapText="1"/>
    </xf>
    <xf borderId="1" fillId="5" fontId="1" numFmtId="0" xfId="0" applyAlignment="1" applyBorder="1" applyFill="1" applyFont="1">
      <alignment horizontal="left" readingOrder="0" shrinkToFit="0" vertical="center" wrapText="0"/>
    </xf>
    <xf borderId="1" fillId="2" fontId="1" numFmtId="0" xfId="0" applyAlignment="1" applyBorder="1" applyFont="1">
      <alignment horizontal="center" shrinkToFit="0" vertical="center" wrapText="0"/>
    </xf>
    <xf borderId="1" fillId="5" fontId="1" numFmtId="0" xfId="0" applyAlignment="1" applyBorder="1" applyFont="1">
      <alignment horizontal="left" shrinkToFit="0" vertical="center" wrapText="0"/>
    </xf>
    <xf borderId="3" fillId="2" fontId="4" numFmtId="0" xfId="0" applyAlignment="1" applyBorder="1" applyFont="1">
      <alignment horizontal="center" readingOrder="0" shrinkToFit="0" vertical="center" wrapText="1"/>
    </xf>
    <xf borderId="1" fillId="5" fontId="1" numFmtId="164" xfId="0" applyAlignment="1" applyBorder="1" applyFont="1" applyNumberFormat="1">
      <alignment horizontal="left" shrinkToFit="0" vertical="center" wrapText="0"/>
    </xf>
    <xf borderId="4" fillId="0" fontId="5" numFmtId="0" xfId="0" applyBorder="1" applyFont="1"/>
    <xf borderId="1" fillId="2" fontId="1" numFmtId="0" xfId="0" applyAlignment="1" applyBorder="1" applyFont="1">
      <alignment horizontal="center" shrinkToFit="0" vertical="center" wrapText="0"/>
    </xf>
    <xf borderId="5" fillId="0" fontId="5" numFmtId="0" xfId="0" applyBorder="1" applyFont="1"/>
    <xf borderId="1" fillId="2" fontId="1" numFmtId="165" xfId="0" applyAlignment="1" applyBorder="1" applyFont="1" applyNumberFormat="1">
      <alignment horizontal="center" shrinkToFit="0" vertical="center" wrapText="0"/>
    </xf>
    <xf borderId="1" fillId="2" fontId="1" numFmtId="164" xfId="0" applyAlignment="1" applyBorder="1" applyFont="1" applyNumberFormat="1">
      <alignment horizontal="center" readingOrder="0" shrinkToFit="0" vertical="center" wrapText="0"/>
    </xf>
    <xf borderId="1" fillId="2" fontId="1" numFmtId="164" xfId="0" applyAlignment="1" applyBorder="1" applyFont="1" applyNumberFormat="1">
      <alignment horizontal="center" shrinkToFit="0" vertical="center" wrapText="0"/>
    </xf>
    <xf borderId="1" fillId="0" fontId="6" numFmtId="0" xfId="0" applyAlignment="1" applyBorder="1" applyFont="1">
      <alignment horizontal="left" readingOrder="0" vertical="center"/>
    </xf>
    <xf borderId="1" fillId="0" fontId="6" numFmtId="0" xfId="0" applyAlignment="1" applyBorder="1" applyFont="1">
      <alignment horizontal="center" shrinkToFit="0" vertical="center" wrapText="1"/>
    </xf>
    <xf borderId="1" fillId="0" fontId="6" numFmtId="14" xfId="0" applyAlignment="1" applyBorder="1" applyFont="1" applyNumberFormat="1">
      <alignment horizontal="left" readingOrder="0" vertical="center"/>
    </xf>
    <xf borderId="1" fillId="0" fontId="6" numFmtId="164" xfId="0" applyAlignment="1" applyBorder="1" applyFont="1" applyNumberFormat="1">
      <alignment horizontal="center" shrinkToFit="0" vertical="center" wrapText="1"/>
    </xf>
    <xf borderId="1" fillId="0" fontId="6" numFmtId="0" xfId="0" applyAlignment="1" applyBorder="1" applyFont="1">
      <alignment horizontal="left" shrinkToFit="0" vertical="center" wrapText="0"/>
    </xf>
    <xf borderId="1" fillId="6" fontId="1" numFmtId="0" xfId="0" applyAlignment="1" applyBorder="1" applyFill="1" applyFont="1">
      <alignment horizontal="center" readingOrder="0" shrinkToFit="0" vertical="center" wrapText="1"/>
    </xf>
    <xf borderId="1" fillId="0" fontId="6" numFmtId="0" xfId="0" applyAlignment="1" applyBorder="1" applyFont="1">
      <alignment horizontal="left" vertical="center"/>
    </xf>
    <xf borderId="6" fillId="0" fontId="5" numFmtId="0" xfId="0" applyBorder="1" applyFont="1"/>
    <xf borderId="7" fillId="0" fontId="5" numFmtId="0" xfId="0" applyBorder="1" applyFont="1"/>
    <xf borderId="8" fillId="0" fontId="5" numFmtId="0" xfId="0" applyBorder="1" applyFont="1"/>
    <xf borderId="1" fillId="0" fontId="6" numFmtId="14" xfId="0" applyAlignment="1" applyBorder="1" applyFont="1" applyNumberFormat="1">
      <alignment horizontal="left" vertical="center"/>
    </xf>
    <xf borderId="9" fillId="0" fontId="5" numFmtId="0" xfId="0" applyBorder="1" applyFont="1"/>
    <xf borderId="1" fillId="2" fontId="7" numFmtId="0" xfId="0" applyAlignment="1" applyBorder="1" applyFont="1">
      <alignment horizontal="center" readingOrder="0" shrinkToFit="0" vertical="center" wrapText="0"/>
    </xf>
    <xf borderId="1" fillId="0" fontId="6" numFmtId="0" xfId="0" applyAlignment="1" applyBorder="1" applyFont="1">
      <alignment horizontal="left" readingOrder="0" shrinkToFit="0" vertical="center" wrapText="0"/>
    </xf>
    <xf borderId="1" fillId="2" fontId="1" numFmtId="49" xfId="0" applyAlignment="1" applyBorder="1" applyFont="1" applyNumberFormat="1">
      <alignment horizontal="center" shrinkToFit="0" vertical="center" wrapText="0"/>
    </xf>
    <xf borderId="1" fillId="0" fontId="6" numFmtId="0" xfId="0" applyAlignment="1" applyBorder="1" applyFont="1">
      <alignment horizontal="left" vertical="center"/>
    </xf>
    <xf borderId="1" fillId="2" fontId="1" numFmtId="0" xfId="0" applyAlignment="1" applyBorder="1" applyFont="1">
      <alignment horizontal="center" readingOrder="0" shrinkToFit="0" vertical="center" wrapText="1"/>
    </xf>
    <xf borderId="1" fillId="3" fontId="1" numFmtId="0" xfId="0" applyAlignment="1" applyBorder="1" applyFont="1">
      <alignment horizontal="center" readingOrder="0" shrinkToFit="0" vertical="center" wrapText="1"/>
    </xf>
    <xf borderId="1" fillId="5" fontId="1" numFmtId="0" xfId="0" applyAlignment="1" applyBorder="1" applyFont="1">
      <alignment horizontal="center" readingOrder="0" shrinkToFit="0" vertical="center" wrapText="1"/>
    </xf>
    <xf borderId="1" fillId="5" fontId="4" numFmtId="0" xfId="0" applyAlignment="1" applyBorder="1" applyFont="1">
      <alignment horizontal="center" readingOrder="0" shrinkToFit="0" vertical="center" wrapText="1"/>
    </xf>
    <xf borderId="1" fillId="5" fontId="1" numFmtId="0" xfId="0" applyAlignment="1" applyBorder="1" applyFont="1">
      <alignment horizontal="center" shrinkToFit="0" vertical="center" wrapText="1"/>
    </xf>
    <xf borderId="1" fillId="5" fontId="4" numFmtId="0" xfId="0" applyAlignment="1" applyBorder="1" applyFont="1">
      <alignment horizontal="center" shrinkToFit="0" vertical="center" wrapText="1"/>
    </xf>
    <xf borderId="1" fillId="5" fontId="1" numFmtId="165" xfId="0" applyAlignment="1" applyBorder="1" applyFont="1" applyNumberFormat="1">
      <alignment horizontal="center" shrinkToFit="0" vertical="center" wrapText="1"/>
    </xf>
    <xf borderId="1" fillId="5" fontId="4" numFmtId="164" xfId="0" applyAlignment="1" applyBorder="1" applyFont="1" applyNumberFormat="1">
      <alignment horizontal="center" shrinkToFit="0" vertical="center" wrapText="1"/>
    </xf>
    <xf borderId="1" fillId="5" fontId="1" numFmtId="164" xfId="0" applyAlignment="1" applyBorder="1" applyFont="1" applyNumberFormat="1">
      <alignment horizontal="center" shrinkToFit="0" vertical="center" wrapText="1"/>
    </xf>
    <xf borderId="1" fillId="5" fontId="4" numFmtId="165" xfId="0" applyAlignment="1" applyBorder="1" applyFont="1" applyNumberFormat="1">
      <alignment horizontal="center" shrinkToFit="0" vertical="center" wrapText="1"/>
    </xf>
    <xf borderId="1" fillId="5" fontId="1" numFmtId="164" xfId="0" applyAlignment="1" applyBorder="1" applyFont="1" applyNumberFormat="1">
      <alignment horizontal="center" readingOrder="0" shrinkToFit="0" vertical="center" wrapText="1"/>
    </xf>
    <xf borderId="1" fillId="5" fontId="4" numFmtId="165" xfId="0" applyAlignment="1" applyBorder="1" applyFont="1" applyNumberFormat="1">
      <alignment horizontal="center" readingOrder="0" shrinkToFit="0" vertical="center" wrapText="1"/>
    </xf>
    <xf borderId="1" fillId="7" fontId="1" numFmtId="0" xfId="0" applyAlignment="1" applyBorder="1" applyFill="1" applyFont="1">
      <alignment horizontal="center" readingOrder="0" shrinkToFit="0" vertical="center" wrapText="1"/>
    </xf>
    <xf borderId="1" fillId="7" fontId="1" numFmtId="164" xfId="0" applyAlignment="1" applyBorder="1" applyFont="1" applyNumberFormat="1">
      <alignment horizontal="center" shrinkToFit="0" vertical="center" wrapText="1"/>
    </xf>
    <xf borderId="1" fillId="7" fontId="1" numFmtId="164" xfId="0" applyAlignment="1" applyBorder="1" applyFont="1" applyNumberFormat="1">
      <alignment horizontal="center" readingOrder="0" shrinkToFit="0" vertical="center" wrapText="1"/>
    </xf>
    <xf borderId="1" fillId="8" fontId="4" numFmtId="0" xfId="0" applyAlignment="1" applyBorder="1" applyFill="1" applyFont="1">
      <alignment horizontal="center" readingOrder="0" shrinkToFit="0" vertical="center" wrapText="1"/>
    </xf>
    <xf borderId="1" fillId="8" fontId="1" numFmtId="0" xfId="0" applyAlignment="1" applyBorder="1" applyFont="1">
      <alignment horizontal="center" readingOrder="0" shrinkToFit="0" vertical="center" wrapText="1"/>
    </xf>
    <xf borderId="1" fillId="8" fontId="4" numFmtId="0" xfId="0" applyAlignment="1" applyBorder="1" applyFont="1">
      <alignment horizontal="center" shrinkToFit="0" vertical="center" wrapText="1"/>
    </xf>
    <xf borderId="1" fillId="8" fontId="1" numFmtId="49" xfId="0" applyAlignment="1" applyBorder="1" applyFont="1" applyNumberFormat="1">
      <alignment horizontal="center" shrinkToFit="0" vertical="center" wrapText="1"/>
    </xf>
    <xf borderId="1" fillId="8" fontId="4" numFmtId="49" xfId="0" applyAlignment="1" applyBorder="1" applyFont="1" applyNumberFormat="1">
      <alignment horizontal="center" shrinkToFit="0" vertical="center" wrapText="1"/>
    </xf>
    <xf borderId="1" fillId="8" fontId="4" numFmtId="164" xfId="0" applyAlignment="1" applyBorder="1" applyFont="1" applyNumberFormat="1">
      <alignment horizontal="center" shrinkToFit="0" vertical="center" wrapText="1"/>
    </xf>
    <xf borderId="1" fillId="8" fontId="1" numFmtId="164" xfId="0" applyAlignment="1" applyBorder="1" applyFont="1" applyNumberFormat="1">
      <alignment horizontal="center" shrinkToFit="0" vertical="center" wrapText="1"/>
    </xf>
    <xf borderId="1" fillId="0" fontId="1" numFmtId="0" xfId="0" applyAlignment="1" applyBorder="1" applyFont="1">
      <alignment horizontal="center" readingOrder="0" shrinkToFit="0" vertical="center" wrapText="1"/>
    </xf>
    <xf borderId="1" fillId="0" fontId="2" numFmtId="0" xfId="0" applyAlignment="1" applyBorder="1" applyFont="1">
      <alignment horizontal="center" readingOrder="0" shrinkToFit="0" vertical="center" wrapText="1"/>
    </xf>
    <xf borderId="1" fillId="0" fontId="2" numFmtId="165" xfId="0" applyAlignment="1" applyBorder="1" applyFont="1" applyNumberFormat="1">
      <alignment horizontal="center" readingOrder="0" shrinkToFit="0" vertical="center" wrapText="1"/>
    </xf>
    <xf borderId="1" fillId="6" fontId="1" numFmtId="0" xfId="0" applyAlignment="1" applyBorder="1" applyFont="1">
      <alignment horizontal="center" shrinkToFit="0" vertical="center" wrapText="1"/>
    </xf>
    <xf borderId="1" fillId="0" fontId="4" numFmtId="0" xfId="0" applyAlignment="1" applyBorder="1" applyFont="1">
      <alignment horizontal="center" readingOrder="0" shrinkToFit="0" vertical="center" wrapText="1"/>
    </xf>
    <xf borderId="1" fillId="0" fontId="4" numFmtId="0" xfId="0" applyAlignment="1" applyBorder="1" applyFont="1">
      <alignment horizontal="center" shrinkToFit="0" vertical="center" wrapText="1"/>
    </xf>
    <xf borderId="1" fillId="6" fontId="6" numFmtId="0" xfId="0" applyAlignment="1" applyBorder="1" applyFont="1">
      <alignment horizontal="left" readingOrder="0" shrinkToFit="0" vertical="top" wrapText="1"/>
    </xf>
    <xf borderId="1" fillId="6" fontId="2" numFmtId="0" xfId="0" applyAlignment="1" applyBorder="1" applyFont="1">
      <alignment horizontal="left" readingOrder="0" shrinkToFit="0" vertical="top" wrapText="1"/>
    </xf>
    <xf borderId="1" fillId="0" fontId="6" numFmtId="0" xfId="0" applyAlignment="1" applyBorder="1" applyFont="1">
      <alignment horizontal="left" readingOrder="0" shrinkToFit="0" vertical="top" wrapText="1"/>
    </xf>
    <xf borderId="1" fillId="0" fontId="6" numFmtId="0" xfId="0" applyAlignment="1" applyBorder="1" applyFont="1">
      <alignment horizontal="left" readingOrder="0" vertical="center"/>
    </xf>
    <xf borderId="1" fillId="0" fontId="6" numFmtId="0" xfId="0" applyAlignment="1" applyBorder="1" applyFont="1">
      <alignment horizontal="center" readingOrder="0" shrinkToFit="0" vertical="top" wrapText="1"/>
    </xf>
    <xf borderId="1" fillId="0" fontId="6" numFmtId="14" xfId="0" applyAlignment="1" applyBorder="1" applyFont="1" applyNumberFormat="1">
      <alignment horizontal="left" readingOrder="0" shrinkToFit="0" vertical="center" wrapText="0"/>
    </xf>
    <xf borderId="1" fillId="6" fontId="6" numFmtId="0" xfId="0" applyAlignment="1" applyBorder="1" applyFont="1">
      <alignment horizontal="left" shrinkToFit="0" vertical="top" wrapText="1"/>
    </xf>
    <xf borderId="10" fillId="6" fontId="6" numFmtId="0" xfId="0" applyAlignment="1" applyBorder="1" applyFont="1">
      <alignment horizontal="left" readingOrder="0" shrinkToFit="0" vertical="top" wrapText="1"/>
    </xf>
    <xf borderId="11" fillId="0" fontId="5" numFmtId="0" xfId="0" applyBorder="1" applyFont="1"/>
    <xf borderId="1" fillId="3" fontId="2" numFmtId="4" xfId="0" applyAlignment="1" applyBorder="1" applyFont="1" applyNumberFormat="1">
      <alignment horizontal="center" shrinkToFit="0" vertical="center" wrapText="1"/>
    </xf>
    <xf borderId="12" fillId="0" fontId="5" numFmtId="0" xfId="0" applyBorder="1" applyFont="1"/>
    <xf borderId="1" fillId="0" fontId="2" numFmtId="164" xfId="0" applyAlignment="1" applyBorder="1" applyFont="1" applyNumberFormat="1">
      <alignment horizontal="center" shrinkToFit="0" vertical="center" wrapText="1"/>
    </xf>
    <xf borderId="1" fillId="0" fontId="2" numFmtId="164" xfId="0" applyAlignment="1" applyBorder="1" applyFont="1" applyNumberFormat="1">
      <alignment horizontal="center" readingOrder="0" shrinkToFit="0" vertical="center" wrapText="1"/>
    </xf>
    <xf borderId="1" fillId="6" fontId="8" numFmtId="0" xfId="0" applyAlignment="1" applyBorder="1" applyFont="1">
      <alignment horizontal="left" readingOrder="0" shrinkToFit="0" vertical="top" wrapText="1"/>
    </xf>
    <xf borderId="1" fillId="5" fontId="6" numFmtId="0" xfId="0" applyAlignment="1" applyBorder="1" applyFont="1">
      <alignment horizontal="center" readingOrder="0" shrinkToFit="0" vertical="center" wrapText="1"/>
    </xf>
    <xf borderId="1" fillId="3" fontId="2" numFmtId="0" xfId="0" applyAlignment="1" applyBorder="1" applyFont="1">
      <alignment horizontal="center" shrinkToFit="0" vertical="center" wrapText="1"/>
    </xf>
    <xf borderId="1" fillId="7" fontId="2" numFmtId="0" xfId="0" applyAlignment="1" applyBorder="1" applyFont="1">
      <alignment horizontal="center" readingOrder="0" shrinkToFit="0" vertical="center" wrapText="1"/>
    </xf>
    <xf borderId="1" fillId="7" fontId="6" numFmtId="0" xfId="0" applyAlignment="1" applyBorder="1" applyFont="1">
      <alignment horizontal="center" readingOrder="0" shrinkToFit="0" vertical="center" wrapText="1"/>
    </xf>
    <xf borderId="1" fillId="8" fontId="6" numFmtId="0" xfId="0" applyAlignment="1" applyBorder="1" applyFont="1">
      <alignment horizontal="center" readingOrder="0" shrinkToFit="0" vertical="center" wrapText="1"/>
    </xf>
    <xf borderId="1" fillId="6" fontId="6" numFmtId="0" xfId="0" applyAlignment="1" applyBorder="1" applyFont="1">
      <alignment horizontal="center" readingOrder="0" shrinkToFit="0" vertical="center" wrapText="1"/>
    </xf>
    <xf borderId="1" fillId="6" fontId="6" numFmtId="0" xfId="0" applyAlignment="1" applyBorder="1" applyFont="1">
      <alignment horizontal="center" shrinkToFit="0" vertical="center" wrapText="1"/>
    </xf>
    <xf borderId="10" fillId="5" fontId="2" numFmtId="0" xfId="0" applyAlignment="1" applyBorder="1" applyFont="1">
      <alignment horizontal="left" readingOrder="0" shrinkToFit="0" vertical="top" wrapText="1"/>
    </xf>
    <xf borderId="1" fillId="0" fontId="2" numFmtId="49" xfId="0" applyAlignment="1" applyBorder="1" applyFont="1" applyNumberFormat="1">
      <alignment horizontal="center" shrinkToFit="0" vertical="center" wrapText="1"/>
    </xf>
    <xf borderId="1" fillId="5" fontId="6" numFmtId="0" xfId="0" applyAlignment="1" applyBorder="1" applyFont="1">
      <alignment horizontal="center" readingOrder="0" shrinkToFit="0" vertical="top" wrapText="1"/>
    </xf>
    <xf borderId="1" fillId="0" fontId="2" numFmtId="0" xfId="0" applyAlignment="1" applyBorder="1" applyFont="1">
      <alignment horizontal="center" shrinkToFit="0" vertical="center" wrapText="1"/>
    </xf>
    <xf borderId="1" fillId="7" fontId="2" numFmtId="0" xfId="0" applyAlignment="1" applyBorder="1" applyFont="1">
      <alignment horizontal="center" readingOrder="0" shrinkToFit="0" vertical="top" wrapText="1"/>
    </xf>
    <xf borderId="1" fillId="0" fontId="2" numFmtId="165" xfId="0" applyAlignment="1" applyBorder="1" applyFont="1" applyNumberFormat="1">
      <alignment horizontal="center" shrinkToFit="0" vertical="center" wrapText="1"/>
    </xf>
    <xf borderId="1" fillId="7" fontId="6" numFmtId="0" xfId="0" applyAlignment="1" applyBorder="1" applyFont="1">
      <alignment horizontal="center" readingOrder="0" shrinkToFit="0" vertical="top" wrapText="1"/>
    </xf>
    <xf borderId="1" fillId="8" fontId="6" numFmtId="0" xfId="0" applyAlignment="1" applyBorder="1" applyFont="1">
      <alignment horizontal="left" readingOrder="0" shrinkToFit="0" vertical="top" wrapText="1"/>
    </xf>
    <xf borderId="1" fillId="8" fontId="6" numFmtId="0" xfId="0" applyAlignment="1" applyBorder="1" applyFont="1">
      <alignment horizontal="center" readingOrder="0" shrinkToFit="0" vertical="top" wrapText="1"/>
    </xf>
    <xf borderId="1" fillId="6" fontId="6" numFmtId="0" xfId="0" applyAlignment="1" applyBorder="1" applyFont="1">
      <alignment horizontal="center" readingOrder="0" shrinkToFit="0" vertical="top" wrapText="1"/>
    </xf>
    <xf borderId="1" fillId="6" fontId="2" numFmtId="0" xfId="0" applyAlignment="1" applyBorder="1" applyFont="1">
      <alignment readingOrder="0" shrinkToFit="0" vertical="top" wrapText="1"/>
    </xf>
    <xf borderId="1" fillId="0" fontId="6" numFmtId="0" xfId="0" applyAlignment="1" applyBorder="1" applyFont="1">
      <alignment horizontal="center" shrinkToFit="0" vertical="top" wrapText="1"/>
    </xf>
    <xf borderId="1" fillId="0" fontId="2" numFmtId="166" xfId="0" applyAlignment="1" applyBorder="1" applyFont="1" applyNumberFormat="1">
      <alignment horizontal="center" readingOrder="0" shrinkToFit="0" vertical="center" wrapText="1"/>
    </xf>
    <xf borderId="1" fillId="6" fontId="9" numFmtId="0" xfId="0" applyAlignment="1" applyBorder="1" applyFont="1">
      <alignment horizontal="center" readingOrder="0" shrinkToFit="0" vertical="center" wrapText="1"/>
    </xf>
    <xf borderId="1" fillId="0" fontId="2" numFmtId="14" xfId="0" applyAlignment="1" applyBorder="1" applyFont="1" applyNumberFormat="1">
      <alignment horizontal="center" shrinkToFit="0" vertical="center" wrapText="1"/>
    </xf>
    <xf borderId="1" fillId="9" fontId="6" numFmtId="0" xfId="0" applyAlignment="1" applyBorder="1" applyFill="1" applyFont="1">
      <alignment horizontal="center" readingOrder="0" shrinkToFit="0" vertical="center" wrapText="1"/>
    </xf>
    <xf borderId="1" fillId="2" fontId="2" numFmtId="0" xfId="0" applyAlignment="1" applyBorder="1" applyFont="1">
      <alignment horizontal="center" readingOrder="0" shrinkToFit="0" vertical="center" wrapText="1"/>
    </xf>
    <xf borderId="1" fillId="10" fontId="2" numFmtId="0" xfId="0" applyAlignment="1" applyBorder="1" applyFill="1" applyFont="1">
      <alignment horizontal="left" shrinkToFit="0" vertical="center" wrapText="1"/>
    </xf>
    <xf borderId="1" fillId="11" fontId="6" numFmtId="0" xfId="0" applyAlignment="1" applyBorder="1" applyFill="1" applyFont="1">
      <alignment horizontal="center" readingOrder="0" shrinkToFit="0" vertical="center" wrapText="1"/>
    </xf>
    <xf borderId="1" fillId="12" fontId="6" numFmtId="0" xfId="0" applyAlignment="1" applyBorder="1" applyFill="1" applyFont="1">
      <alignment horizontal="center" readingOrder="0" shrinkToFit="0" vertical="center" wrapText="1"/>
    </xf>
    <xf borderId="1" fillId="10" fontId="2" numFmtId="167" xfId="0" applyAlignment="1" applyBorder="1" applyFont="1" applyNumberFormat="1">
      <alignment horizontal="left" shrinkToFit="0" vertical="center" wrapText="1"/>
    </xf>
    <xf borderId="1" fillId="13" fontId="6" numFmtId="0" xfId="0" applyAlignment="1" applyBorder="1" applyFill="1" applyFont="1">
      <alignment horizontal="center" readingOrder="0" shrinkToFit="0" vertical="center" wrapText="1"/>
    </xf>
    <xf borderId="1" fillId="10" fontId="2" numFmtId="49" xfId="0" applyAlignment="1" applyBorder="1" applyFont="1" applyNumberFormat="1">
      <alignment horizontal="left" shrinkToFit="0" vertical="center" wrapText="1"/>
    </xf>
    <xf borderId="1" fillId="14" fontId="6" numFmtId="0" xfId="0" applyAlignment="1" applyBorder="1" applyFill="1" applyFont="1">
      <alignment horizontal="center" readingOrder="0" shrinkToFit="0" vertical="center" wrapText="1"/>
    </xf>
    <xf borderId="1" fillId="0" fontId="2" numFmtId="168" xfId="0" applyAlignment="1" applyBorder="1" applyFont="1" applyNumberFormat="1">
      <alignment horizontal="center" readingOrder="0" shrinkToFit="0" vertical="center" wrapText="1"/>
    </xf>
    <xf borderId="13" fillId="0" fontId="5" numFmtId="0" xfId="0" applyBorder="1" applyFont="1"/>
    <xf borderId="1" fillId="10" fontId="2" numFmtId="0" xfId="0" applyAlignment="1" applyBorder="1" applyFont="1">
      <alignment horizontal="center" readingOrder="0" shrinkToFit="0" vertical="center" wrapText="1"/>
    </xf>
    <xf borderId="1" fillId="4" fontId="6" numFmtId="0" xfId="0" applyAlignment="1" applyBorder="1" applyFont="1">
      <alignment horizontal="center" readingOrder="0" shrinkToFit="0" vertical="center" wrapText="1"/>
    </xf>
    <xf borderId="1" fillId="10" fontId="2" numFmtId="4" xfId="0" applyAlignment="1" applyBorder="1" applyFont="1" applyNumberFormat="1">
      <alignment horizontal="center" readingOrder="0" shrinkToFit="0" vertical="center" wrapText="1"/>
    </xf>
    <xf borderId="1" fillId="10" fontId="2" numFmtId="4" xfId="0" applyAlignment="1" applyBorder="1" applyFont="1" applyNumberFormat="1">
      <alignment horizontal="center" shrinkToFit="0" vertical="center" wrapText="1"/>
    </xf>
    <xf borderId="1" fillId="0" fontId="10" numFmtId="0" xfId="0" applyAlignment="1" applyBorder="1" applyFont="1">
      <alignment horizontal="center" readingOrder="0" shrinkToFit="0" vertical="center" wrapText="1"/>
    </xf>
    <xf borderId="1" fillId="10" fontId="2" numFmtId="0" xfId="0" applyAlignment="1" applyBorder="1" applyFont="1">
      <alignment horizontal="left" readingOrder="0" shrinkToFit="0" vertical="center" wrapText="1"/>
    </xf>
    <xf borderId="1" fillId="10" fontId="8" numFmtId="0" xfId="0" applyAlignment="1" applyBorder="1" applyFont="1">
      <alignment horizontal="center" readingOrder="0" shrinkToFit="0" vertical="center" wrapText="1"/>
    </xf>
    <xf borderId="1" fillId="2" fontId="2" numFmtId="0" xfId="0" applyAlignment="1" applyBorder="1" applyFont="1">
      <alignment horizontal="left" readingOrder="0" shrinkToFit="0" vertical="center" wrapText="0"/>
    </xf>
    <xf borderId="1" fillId="15" fontId="6" numFmtId="0" xfId="0" applyAlignment="1" applyBorder="1" applyFill="1" applyFont="1">
      <alignment horizontal="center" readingOrder="0" shrinkToFit="0" vertical="center" wrapText="1"/>
    </xf>
    <xf borderId="1" fillId="2" fontId="2" numFmtId="167" xfId="0" applyAlignment="1" applyBorder="1" applyFont="1" applyNumberFormat="1">
      <alignment horizontal="left" readingOrder="0" shrinkToFit="0" vertical="center" wrapText="0"/>
    </xf>
    <xf borderId="1" fillId="16" fontId="8" numFmtId="0" xfId="0" applyAlignment="1" applyBorder="1" applyFill="1" applyFont="1">
      <alignment horizontal="center" readingOrder="0" shrinkToFit="0" vertical="center" wrapText="1"/>
    </xf>
    <xf borderId="1" fillId="2" fontId="2" numFmtId="164" xfId="0" applyAlignment="1" applyBorder="1" applyFont="1" applyNumberFormat="1">
      <alignment horizontal="center" readingOrder="0" shrinkToFit="0" vertical="center" wrapText="0"/>
    </xf>
    <xf borderId="1" fillId="17" fontId="8" numFmtId="0" xfId="0" applyAlignment="1" applyBorder="1" applyFill="1" applyFont="1">
      <alignment horizontal="center" readingOrder="0" shrinkToFit="0" vertical="center" wrapText="1"/>
    </xf>
    <xf borderId="1" fillId="2" fontId="2" numFmtId="0" xfId="0" applyAlignment="1" applyBorder="1" applyFont="1">
      <alignment horizontal="center" shrinkToFit="0" vertical="center" wrapText="0"/>
    </xf>
    <xf borderId="1" fillId="2" fontId="2" numFmtId="0" xfId="0" applyAlignment="1" applyBorder="1" applyFont="1">
      <alignment horizontal="center" readingOrder="0" shrinkToFit="0" vertical="center" wrapText="0"/>
    </xf>
    <xf borderId="1" fillId="0" fontId="11" numFmtId="0" xfId="0" applyAlignment="1" applyBorder="1" applyFont="1">
      <alignment horizontal="center" readingOrder="0" shrinkToFit="0" vertical="center" wrapText="1"/>
    </xf>
    <xf borderId="1" fillId="0" fontId="2" numFmtId="0" xfId="0" applyAlignment="1" applyBorder="1" applyFont="1">
      <alignment horizontal="left" readingOrder="0" shrinkToFit="0" vertical="center" wrapText="0"/>
    </xf>
    <xf borderId="1" fillId="3" fontId="1" numFmtId="0" xfId="0" applyAlignment="1" applyBorder="1" applyFont="1">
      <alignment horizontal="center" shrinkToFit="0" vertical="center" wrapText="1"/>
    </xf>
    <xf borderId="1" fillId="0" fontId="2" numFmtId="167" xfId="0" applyAlignment="1" applyBorder="1" applyFont="1" applyNumberFormat="1">
      <alignment horizontal="left" readingOrder="0" shrinkToFit="0" vertical="center" wrapText="0"/>
    </xf>
    <xf borderId="1" fillId="0" fontId="2" numFmtId="169" xfId="0" applyAlignment="1" applyBorder="1" applyFont="1" applyNumberFormat="1">
      <alignment horizontal="center" readingOrder="0" shrinkToFit="0" vertical="center" wrapText="1"/>
    </xf>
    <xf borderId="1" fillId="0" fontId="2" numFmtId="0" xfId="0" applyAlignment="1" applyBorder="1" applyFont="1">
      <alignment horizontal="left" readingOrder="0" vertical="center"/>
    </xf>
    <xf borderId="1" fillId="0" fontId="5" numFmtId="0" xfId="0" applyBorder="1" applyFont="1"/>
    <xf borderId="1" fillId="5" fontId="1" numFmtId="0" xfId="0" applyAlignment="1" applyBorder="1" applyFont="1">
      <alignment horizontal="center" readingOrder="0" shrinkToFit="0" vertical="center" wrapText="1"/>
    </xf>
    <xf borderId="1" fillId="0" fontId="2" numFmtId="0" xfId="0" applyAlignment="1" applyBorder="1" applyFont="1">
      <alignment horizontal="center" readingOrder="0" shrinkToFit="0" vertical="center" wrapText="1"/>
    </xf>
    <xf borderId="1" fillId="0" fontId="2" numFmtId="0" xfId="0" applyAlignment="1" applyBorder="1" applyFont="1">
      <alignment horizontal="center" shrinkToFit="0" vertical="center" wrapText="1"/>
    </xf>
    <xf borderId="11" fillId="0" fontId="2" numFmtId="0" xfId="0" applyAlignment="1" applyBorder="1" applyFont="1">
      <alignment horizontal="left" readingOrder="0" vertical="center"/>
    </xf>
    <xf borderId="12" fillId="6" fontId="2" numFmtId="0" xfId="0" applyAlignment="1" applyBorder="1" applyFont="1">
      <alignment horizontal="left" readingOrder="0" shrinkToFit="0" vertical="center" wrapText="0"/>
    </xf>
    <xf borderId="10" fillId="18" fontId="2" numFmtId="0" xfId="0" applyAlignment="1" applyBorder="1" applyFill="1" applyFont="1">
      <alignment horizontal="left" shrinkToFit="0" vertical="center" wrapText="0"/>
    </xf>
    <xf borderId="1" fillId="18" fontId="2" numFmtId="0" xfId="0" applyAlignment="1" applyBorder="1" applyFont="1">
      <alignment horizontal="left" readingOrder="0" shrinkToFit="0" vertical="center" wrapText="0"/>
    </xf>
    <xf borderId="1" fillId="0" fontId="2" numFmtId="170" xfId="0" applyAlignment="1" applyBorder="1" applyFont="1" applyNumberFormat="1">
      <alignment horizontal="center" readingOrder="0" shrinkToFit="0" vertical="center" wrapText="1"/>
    </xf>
    <xf borderId="11" fillId="18" fontId="2" numFmtId="0" xfId="0" applyAlignment="1" applyBorder="1" applyFont="1">
      <alignment horizontal="left" readingOrder="0" shrinkToFit="0" vertical="center" wrapText="0"/>
    </xf>
    <xf borderId="11" fillId="18" fontId="2" numFmtId="164" xfId="0" applyAlignment="1" applyBorder="1" applyFont="1" applyNumberFormat="1">
      <alignment horizontal="center" shrinkToFit="0" vertical="center" wrapText="0"/>
    </xf>
    <xf borderId="11" fillId="18" fontId="2" numFmtId="0" xfId="0" applyAlignment="1" applyBorder="1" applyFont="1">
      <alignment horizontal="center" shrinkToFit="0" vertical="center" wrapText="0"/>
    </xf>
    <xf borderId="11" fillId="18" fontId="2" numFmtId="0" xfId="0" applyAlignment="1" applyBorder="1" applyFont="1">
      <alignment horizontal="left" shrinkToFit="0" vertical="center" wrapText="0"/>
    </xf>
    <xf borderId="12" fillId="18" fontId="2" numFmtId="0" xfId="0" applyAlignment="1" applyBorder="1" applyFont="1">
      <alignment horizontal="left" shrinkToFit="0" vertical="center" wrapText="0"/>
    </xf>
    <xf borderId="1" fillId="0" fontId="5" numFmtId="0" xfId="0" applyAlignment="1" applyBorder="1" applyFont="1">
      <alignment readingOrder="0"/>
    </xf>
    <xf borderId="1" fillId="0" fontId="5" numFmtId="0" xfId="0" applyAlignment="1" applyBorder="1" applyFont="1">
      <alignment readingOrder="0"/>
    </xf>
    <xf borderId="1" fillId="0" fontId="5" numFmtId="169" xfId="0" applyAlignment="1" applyBorder="1" applyFont="1" applyNumberFormat="1">
      <alignment readingOrder="0"/>
    </xf>
    <xf borderId="1" fillId="0" fontId="2" numFmtId="171" xfId="0" applyAlignment="1" applyBorder="1" applyFont="1" applyNumberFormat="1">
      <alignment horizontal="center" readingOrder="0" shrinkToFit="0" vertical="center" wrapText="1"/>
    </xf>
    <xf borderId="1" fillId="0" fontId="12" numFmtId="0" xfId="0" applyAlignment="1" applyBorder="1" applyFont="1">
      <alignment readingOrder="0"/>
    </xf>
    <xf borderId="1" fillId="0" fontId="2" numFmtId="0" xfId="0" applyAlignment="1" applyBorder="1" applyFont="1">
      <alignment horizontal="left" vertical="center"/>
    </xf>
    <xf borderId="1" fillId="0" fontId="2" numFmtId="167" xfId="0" applyAlignment="1" applyBorder="1" applyFont="1" applyNumberFormat="1">
      <alignment horizontal="left" vertical="center"/>
    </xf>
    <xf borderId="1" fillId="0" fontId="2" numFmtId="0" xfId="0" applyAlignment="1" applyBorder="1" applyFont="1">
      <alignment horizontal="center" vertical="center"/>
    </xf>
    <xf borderId="1" fillId="0" fontId="13" numFmtId="0" xfId="0" applyAlignment="1" applyBorder="1" applyFont="1">
      <alignment horizontal="left" readingOrder="0" vertical="center"/>
    </xf>
    <xf borderId="1" fillId="0" fontId="2" numFmtId="0" xfId="0" applyAlignment="1" applyBorder="1" applyFont="1">
      <alignment horizontal="left" vertical="center"/>
    </xf>
    <xf borderId="1" fillId="0" fontId="2" numFmtId="0" xfId="0" applyAlignment="1" applyBorder="1" applyFont="1">
      <alignment horizontal="left" readingOrder="0" vertical="center"/>
    </xf>
    <xf borderId="1" fillId="0" fontId="14" numFmtId="0" xfId="0" applyAlignment="1" applyBorder="1" applyFont="1">
      <alignment horizontal="left" readingOrder="0" shrinkToFit="0" vertical="center" wrapText="0"/>
    </xf>
    <xf borderId="1" fillId="0" fontId="14" numFmtId="167" xfId="0" applyAlignment="1" applyBorder="1" applyFont="1" applyNumberFormat="1">
      <alignment horizontal="left" readingOrder="0" shrinkToFit="0" vertical="center" wrapText="0"/>
    </xf>
    <xf borderId="1" fillId="0" fontId="14" numFmtId="0" xfId="0" applyAlignment="1" applyBorder="1" applyFont="1">
      <alignment horizontal="left" readingOrder="0" vertical="center"/>
    </xf>
    <xf borderId="1" fillId="0" fontId="14" numFmtId="0" xfId="0" applyAlignment="1" applyBorder="1" applyFont="1">
      <alignment horizontal="left" readingOrder="0" vertical="center"/>
    </xf>
    <xf borderId="1" fillId="0" fontId="15" numFmtId="0" xfId="0" applyBorder="1" applyFont="1"/>
    <xf borderId="1" fillId="0" fontId="5" numFmtId="169" xfId="0" applyAlignment="1" applyBorder="1" applyFont="1" applyNumberFormat="1">
      <alignment horizontal="center" readingOrder="0"/>
    </xf>
    <xf borderId="1" fillId="0" fontId="5" numFmtId="0" xfId="0" applyAlignment="1" applyBorder="1" applyFont="1">
      <alignment horizontal="center" readingOrder="0"/>
    </xf>
    <xf borderId="1" fillId="0" fontId="16" numFmtId="0" xfId="0" applyAlignment="1" applyBorder="1" applyFont="1">
      <alignment horizontal="left" readingOrder="0" vertical="center"/>
    </xf>
    <xf borderId="1" fillId="5" fontId="7" numFmtId="0" xfId="0" applyAlignment="1" applyBorder="1" applyFont="1">
      <alignment horizontal="center" readingOrder="0" shrinkToFit="0" vertical="center" wrapText="1"/>
    </xf>
    <xf borderId="1" fillId="0" fontId="8" numFmtId="0" xfId="0" applyAlignment="1" applyBorder="1" applyFont="1">
      <alignment horizontal="center" readingOrder="0" shrinkToFit="0" vertical="center" wrapText="1"/>
    </xf>
    <xf borderId="1" fillId="0" fontId="8" numFmtId="165" xfId="0" applyAlignment="1" applyBorder="1" applyFont="1" applyNumberFormat="1">
      <alignment horizontal="center" readingOrder="0" shrinkToFit="0" vertical="center" wrapText="1"/>
    </xf>
    <xf borderId="1" fillId="0" fontId="8" numFmtId="168" xfId="0" applyAlignment="1" applyBorder="1" applyFont="1" applyNumberFormat="1">
      <alignment horizontal="center" readingOrder="0" shrinkToFit="0" vertical="center" wrapText="1"/>
    </xf>
    <xf borderId="1" fillId="0" fontId="17" numFmtId="0" xfId="0" applyBorder="1" applyFont="1"/>
    <xf borderId="1" fillId="0" fontId="8" numFmtId="164" xfId="0" applyAlignment="1" applyBorder="1" applyFont="1" applyNumberFormat="1">
      <alignment horizontal="center" readingOrder="0" shrinkToFit="0" vertical="center" wrapText="1"/>
    </xf>
    <xf borderId="1" fillId="0" fontId="17" numFmtId="0" xfId="0" applyAlignment="1" applyBorder="1" applyFont="1">
      <alignment readingOrder="0"/>
    </xf>
    <xf borderId="1" fillId="0" fontId="8" numFmtId="0" xfId="0" applyAlignment="1" applyBorder="1" applyFont="1">
      <alignment horizontal="center" shrinkToFit="0" vertical="center" wrapText="1"/>
    </xf>
    <xf borderId="1" fillId="0" fontId="17" numFmtId="0" xfId="0" applyAlignment="1" applyBorder="1" applyFont="1">
      <alignment readingOrder="0"/>
    </xf>
    <xf borderId="1" fillId="0" fontId="18" numFmtId="0" xfId="0" applyBorder="1" applyFont="1"/>
    <xf borderId="1" fillId="0" fontId="2" numFmtId="0" xfId="0" applyBorder="1" applyFont="1"/>
    <xf borderId="1" fillId="0" fontId="2" numFmtId="0" xfId="0" applyBorder="1" applyFont="1"/>
    <xf borderId="1" fillId="0" fontId="6" numFmtId="0" xfId="0" applyAlignment="1" applyBorder="1" applyFont="1">
      <alignment vertical="bottom"/>
    </xf>
    <xf borderId="1" fillId="0" fontId="19" numFmtId="0" xfId="0" applyAlignment="1" applyBorder="1" applyFont="1">
      <alignment readingOrder="0"/>
    </xf>
    <xf borderId="1" fillId="5" fontId="7" numFmtId="0" xfId="0" applyAlignment="1" applyBorder="1" applyFont="1">
      <alignment horizontal="center" shrinkToFit="0" vertical="center" wrapText="1"/>
    </xf>
    <xf borderId="12" fillId="0" fontId="8" numFmtId="0" xfId="0" applyAlignment="1" applyBorder="1" applyFont="1">
      <alignment horizontal="center" shrinkToFit="0" vertical="center" wrapText="1"/>
    </xf>
    <xf borderId="1" fillId="0" fontId="15" numFmtId="0" xfId="0" applyAlignment="1" applyBorder="1" applyFont="1">
      <alignment readingOrder="0"/>
    </xf>
    <xf borderId="12" fillId="0" fontId="6" numFmtId="0" xfId="0" applyAlignment="1" applyBorder="1" applyFont="1">
      <alignment horizontal="center" vertical="center"/>
    </xf>
    <xf borderId="12" fillId="0" fontId="8" numFmtId="165" xfId="0" applyAlignment="1" applyBorder="1" applyFont="1" applyNumberFormat="1">
      <alignment horizontal="center" shrinkToFit="0" vertical="center" wrapText="1"/>
    </xf>
    <xf borderId="1" fillId="0" fontId="14" numFmtId="169" xfId="0" applyAlignment="1" applyBorder="1" applyFont="1" applyNumberFormat="1">
      <alignment horizontal="center" readingOrder="0" shrinkToFit="0" vertical="center" wrapText="0"/>
    </xf>
    <xf borderId="1" fillId="0" fontId="14" numFmtId="0" xfId="0" applyAlignment="1" applyBorder="1" applyFont="1">
      <alignment horizontal="center" readingOrder="0" shrinkToFit="0" vertical="center" wrapText="0"/>
    </xf>
    <xf borderId="12" fillId="0" fontId="8" numFmtId="168" xfId="0" applyAlignment="1" applyBorder="1" applyFont="1" applyNumberFormat="1">
      <alignment horizontal="center" shrinkToFit="0" vertical="center" wrapText="1"/>
    </xf>
    <xf borderId="12" fillId="0" fontId="8" numFmtId="164" xfId="0" applyAlignment="1" applyBorder="1" applyFont="1" applyNumberFormat="1">
      <alignment horizontal="center" shrinkToFit="0" vertical="center" wrapText="1"/>
    </xf>
    <xf borderId="12" fillId="0" fontId="8" numFmtId="0" xfId="0" applyAlignment="1" applyBorder="1" applyFont="1">
      <alignment horizontal="center" shrinkToFit="0" vertical="center" wrapText="1"/>
    </xf>
    <xf borderId="1" fillId="0" fontId="2" numFmtId="169" xfId="0" applyAlignment="1" applyBorder="1" applyFont="1" applyNumberFormat="1">
      <alignment horizontal="left" readingOrder="0" shrinkToFit="0" vertical="center" wrapText="0"/>
    </xf>
    <xf borderId="12" fillId="0" fontId="6" numFmtId="0" xfId="0" applyAlignment="1" applyBorder="1" applyFont="1">
      <alignment horizontal="center" vertical="center"/>
    </xf>
    <xf borderId="1" fillId="5" fontId="1" numFmtId="0" xfId="0" applyAlignment="1" applyBorder="1" applyFont="1">
      <alignment horizontal="center" shrinkToFit="0" vertical="center" wrapText="1"/>
    </xf>
    <xf borderId="12" fillId="0" fontId="2" numFmtId="0" xfId="0" applyAlignment="1" applyBorder="1" applyFont="1">
      <alignment horizontal="center" shrinkToFit="0" vertical="center" wrapText="1"/>
    </xf>
    <xf borderId="12" fillId="0" fontId="2" numFmtId="0" xfId="0" applyAlignment="1" applyBorder="1" applyFont="1">
      <alignment horizontal="center" shrinkToFit="0" vertical="center" wrapText="1"/>
    </xf>
    <xf borderId="12" fillId="0" fontId="2" numFmtId="165" xfId="0" applyAlignment="1" applyBorder="1" applyFont="1" applyNumberFormat="1">
      <alignment horizontal="center" shrinkToFit="0" vertical="center" wrapText="1"/>
    </xf>
    <xf borderId="12" fillId="0" fontId="2" numFmtId="168" xfId="0" applyAlignment="1" applyBorder="1" applyFont="1" applyNumberFormat="1">
      <alignment horizontal="center" shrinkToFit="0" vertical="center" wrapText="1"/>
    </xf>
    <xf borderId="14" fillId="17" fontId="1" numFmtId="0" xfId="0" applyAlignment="1" applyBorder="1" applyFont="1">
      <alignment horizontal="left" readingOrder="0" shrinkToFit="0" wrapText="0"/>
    </xf>
    <xf borderId="12" fillId="17" fontId="20" numFmtId="0" xfId="0" applyAlignment="1" applyBorder="1" applyFont="1">
      <alignment horizontal="left"/>
    </xf>
    <xf borderId="12" fillId="17" fontId="20" numFmtId="0" xfId="0" applyAlignment="1" applyBorder="1" applyFont="1">
      <alignment horizontal="left"/>
    </xf>
    <xf borderId="1" fillId="5" fontId="1" numFmtId="0" xfId="0" applyAlignment="1" applyBorder="1" applyFont="1">
      <alignment horizontal="left" shrinkToFit="0" vertical="center" wrapText="1"/>
    </xf>
    <xf borderId="12" fillId="5" fontId="1" numFmtId="0" xfId="0" applyAlignment="1" applyBorder="1" applyFont="1">
      <alignment horizontal="left" readingOrder="0" shrinkToFit="0" vertical="center" wrapText="1"/>
    </xf>
    <xf borderId="12" fillId="5" fontId="1" numFmtId="0" xfId="0" applyAlignment="1" applyBorder="1" applyFont="1">
      <alignment horizontal="left" shrinkToFit="0" vertical="center" wrapText="1"/>
    </xf>
    <xf borderId="12" fillId="5" fontId="4" numFmtId="0" xfId="0" applyAlignment="1" applyBorder="1" applyFont="1">
      <alignment horizontal="left" readingOrder="0" shrinkToFit="0" vertical="center" wrapText="1"/>
    </xf>
    <xf borderId="1" fillId="0" fontId="2" numFmtId="0" xfId="0" applyAlignment="1" applyBorder="1" applyFont="1">
      <alignment horizontal="left" shrinkToFit="0" vertical="center" wrapText="1"/>
    </xf>
    <xf borderId="1" fillId="3" fontId="2" numFmtId="0" xfId="0" applyAlignment="1" applyBorder="1" applyFont="1">
      <alignment horizontal="left" shrinkToFit="0" vertical="center" wrapText="1"/>
    </xf>
    <xf borderId="1" fillId="0" fontId="2" numFmtId="0" xfId="0" applyAlignment="1" applyBorder="1" applyFont="1">
      <alignment horizontal="left" readingOrder="0" shrinkToFit="0" vertical="center" wrapText="1"/>
    </xf>
    <xf borderId="1" fillId="0" fontId="6" numFmtId="0" xfId="0" applyAlignment="1" applyBorder="1" applyFont="1">
      <alignment horizontal="left" shrinkToFit="0" vertical="center" wrapText="1"/>
    </xf>
    <xf borderId="1" fillId="0" fontId="6" numFmtId="0" xfId="0" applyAlignment="1" applyBorder="1" applyFont="1">
      <alignment horizontal="left" readingOrder="0" shrinkToFit="0" vertical="center" wrapText="1"/>
    </xf>
    <xf borderId="1" fillId="0" fontId="2" numFmtId="14" xfId="0" applyAlignment="1" applyBorder="1" applyFont="1" applyNumberFormat="1">
      <alignment horizontal="left" shrinkToFit="0" vertical="center" wrapText="1"/>
    </xf>
    <xf borderId="1" fillId="0" fontId="2" numFmtId="170" xfId="0" applyAlignment="1" applyBorder="1" applyFont="1" applyNumberFormat="1">
      <alignment horizontal="center" shrinkToFit="0" vertical="center" wrapText="1"/>
    </xf>
    <xf borderId="1" fillId="0" fontId="2" numFmtId="169" xfId="0" applyAlignment="1" applyBorder="1" applyFont="1" applyNumberFormat="1">
      <alignment horizontal="center" shrinkToFit="0" vertical="center" wrapText="1"/>
    </xf>
    <xf borderId="1" fillId="0" fontId="2" numFmtId="168" xfId="0" applyAlignment="1" applyBorder="1" applyFont="1" applyNumberFormat="1">
      <alignment horizontal="center" shrinkToFit="0" vertical="center" wrapText="1"/>
    </xf>
    <xf borderId="1" fillId="0" fontId="6" numFmtId="0" xfId="0" applyAlignment="1" applyBorder="1" applyFont="1">
      <alignment horizontal="left" readingOrder="0" shrinkToFit="0" vertical="center" wrapText="1"/>
    </xf>
    <xf borderId="1" fillId="6" fontId="2" numFmtId="168" xfId="0" applyAlignment="1" applyBorder="1" applyFont="1" applyNumberFormat="1">
      <alignment horizontal="center" readingOrder="0" shrinkToFit="0" vertical="center" wrapText="1"/>
    </xf>
    <xf borderId="1" fillId="0" fontId="2" numFmtId="172" xfId="0" applyAlignment="1" applyBorder="1" applyFont="1" applyNumberFormat="1">
      <alignment horizontal="center" shrinkToFit="0" vertical="center" wrapText="1"/>
    </xf>
    <xf borderId="1" fillId="0" fontId="9" numFmtId="0" xfId="0" applyAlignment="1" applyBorder="1" applyFont="1">
      <alignment horizontal="left" readingOrder="0" shrinkToFit="0" vertical="center" wrapText="1"/>
    </xf>
    <xf borderId="1" fillId="0" fontId="2" numFmtId="0" xfId="0" applyAlignment="1" applyBorder="1" applyFont="1">
      <alignment horizontal="left" shrinkToFit="0" vertical="center" wrapText="0"/>
    </xf>
    <xf borderId="1" fillId="6" fontId="2" numFmtId="168" xfId="0" applyAlignment="1" applyBorder="1" applyFont="1" applyNumberFormat="1">
      <alignment horizontal="center" shrinkToFit="0" vertical="center" wrapText="1"/>
    </xf>
    <xf borderId="1" fillId="0" fontId="8" numFmtId="170" xfId="0" applyAlignment="1" applyBorder="1" applyFont="1" applyNumberFormat="1">
      <alignment horizontal="center" readingOrder="0" shrinkToFit="0" vertical="center" wrapText="1"/>
    </xf>
    <xf borderId="1" fillId="0" fontId="2" numFmtId="0" xfId="0" applyAlignment="1" applyBorder="1" applyFont="1">
      <alignment horizontal="center" readingOrder="0" vertical="center"/>
    </xf>
    <xf borderId="1" fillId="0" fontId="2" numFmtId="166" xfId="0" applyAlignment="1" applyBorder="1" applyFont="1" applyNumberFormat="1">
      <alignment horizontal="center" shrinkToFit="0" vertical="center" wrapText="1"/>
    </xf>
    <xf borderId="14" fillId="5" fontId="1" numFmtId="0" xfId="0" applyAlignment="1" applyBorder="1" applyFont="1">
      <alignment horizontal="left" shrinkToFit="0" wrapText="0"/>
    </xf>
    <xf borderId="12" fillId="5" fontId="20" numFmtId="0" xfId="0" applyAlignment="1" applyBorder="1" applyFont="1">
      <alignment horizontal="left"/>
    </xf>
    <xf borderId="12" fillId="5" fontId="20" numFmtId="0" xfId="0" applyAlignment="1" applyBorder="1" applyFont="1">
      <alignment horizontal="left"/>
    </xf>
    <xf borderId="1" fillId="10" fontId="1" numFmtId="0" xfId="0" applyAlignment="1" applyBorder="1" applyFont="1">
      <alignment horizontal="left" shrinkToFit="0" vertical="center" wrapText="1"/>
    </xf>
    <xf borderId="1" fillId="10" fontId="1" numFmtId="0" xfId="0" applyAlignment="1" applyBorder="1" applyFont="1">
      <alignment horizontal="left" readingOrder="0" shrinkToFit="0" vertical="center" wrapText="1"/>
    </xf>
    <xf borderId="1" fillId="10" fontId="4" numFmtId="0" xfId="0" applyAlignment="1" applyBorder="1" applyFont="1">
      <alignment horizontal="left" readingOrder="0" shrinkToFit="0" vertical="center" wrapText="1"/>
    </xf>
    <xf borderId="1" fillId="6" fontId="2" numFmtId="0" xfId="0" applyAlignment="1" applyBorder="1" applyFont="1">
      <alignment horizontal="left" readingOrder="0" shrinkToFit="0" vertical="center" wrapText="0"/>
    </xf>
    <xf borderId="1" fillId="3" fontId="2" numFmtId="0" xfId="0" applyAlignment="1" applyBorder="1" applyFont="1">
      <alignment horizontal="left" vertical="center"/>
    </xf>
    <xf borderId="1" fillId="3" fontId="2" numFmtId="0" xfId="0" applyAlignment="1" applyBorder="1" applyFont="1">
      <alignment horizontal="left" shrinkToFit="0" vertical="center" wrapText="0"/>
    </xf>
    <xf borderId="1" fillId="0" fontId="6" numFmtId="0" xfId="0" applyAlignment="1" applyBorder="1" applyFont="1">
      <alignment horizontal="center" readingOrder="0" shrinkToFit="0" vertical="center" wrapText="1"/>
    </xf>
    <xf borderId="1" fillId="0" fontId="21" numFmtId="0" xfId="0" applyAlignment="1" applyBorder="1" applyFont="1">
      <alignment horizontal="left" readingOrder="0" vertical="center"/>
    </xf>
    <xf borderId="1" fillId="0" fontId="6" numFmtId="0" xfId="0" applyAlignment="1" applyBorder="1" applyFont="1">
      <alignment horizontal="center" readingOrder="0" shrinkToFit="0" vertical="center" wrapText="1"/>
    </xf>
    <xf borderId="1" fillId="0" fontId="8" numFmtId="169" xfId="0" applyAlignment="1" applyBorder="1" applyFont="1" applyNumberFormat="1">
      <alignment horizontal="center" readingOrder="0" shrinkToFit="0" vertical="center" wrapText="1"/>
    </xf>
    <xf borderId="1" fillId="6" fontId="2" numFmtId="0" xfId="0" applyAlignment="1" applyBorder="1" applyFont="1">
      <alignment horizontal="left" shrinkToFit="0" vertical="center" wrapText="0"/>
    </xf>
    <xf borderId="1" fillId="6" fontId="2" numFmtId="169" xfId="0" applyAlignment="1" applyBorder="1" applyFont="1" applyNumberFormat="1">
      <alignment horizontal="center" readingOrder="0" shrinkToFit="0" vertical="center" wrapText="1"/>
    </xf>
    <xf borderId="14" fillId="16" fontId="1" numFmtId="0" xfId="0" applyAlignment="1" applyBorder="1" applyFont="1">
      <alignment horizontal="left" readingOrder="0" shrinkToFit="0" vertical="center" wrapText="0"/>
    </xf>
    <xf borderId="12" fillId="16" fontId="6" numFmtId="0" xfId="0" applyAlignment="1" applyBorder="1" applyFont="1">
      <alignment horizontal="left" vertical="center"/>
    </xf>
    <xf borderId="1" fillId="6" fontId="2" numFmtId="0" xfId="0" applyAlignment="1" applyBorder="1" applyFont="1">
      <alignment horizontal="left"/>
    </xf>
    <xf borderId="12" fillId="16" fontId="6" numFmtId="0" xfId="0" applyAlignment="1" applyBorder="1" applyFont="1">
      <alignment horizontal="left" vertical="center"/>
    </xf>
    <xf borderId="12" fillId="16" fontId="6" numFmtId="0" xfId="0" applyAlignment="1" applyBorder="1" applyFont="1">
      <alignment horizontal="left" readingOrder="0" vertical="center"/>
    </xf>
    <xf borderId="1" fillId="5" fontId="1" numFmtId="0" xfId="0" applyAlignment="1" applyBorder="1" applyFont="1">
      <alignment horizontal="left" vertical="center"/>
    </xf>
    <xf borderId="1" fillId="5" fontId="1" numFmtId="0" xfId="0" applyAlignment="1" applyBorder="1" applyFont="1">
      <alignment horizontal="left" readingOrder="0" vertical="center"/>
    </xf>
    <xf borderId="1" fillId="5" fontId="1" numFmtId="0" xfId="0" applyAlignment="1" applyBorder="1" applyFont="1">
      <alignment horizontal="left" vertical="center"/>
    </xf>
    <xf borderId="1" fillId="5" fontId="4" numFmtId="0" xfId="0" applyAlignment="1" applyBorder="1" applyFont="1">
      <alignment horizontal="left" readingOrder="0" vertical="center"/>
    </xf>
    <xf borderId="1" fillId="0" fontId="2" numFmtId="0" xfId="0" applyAlignment="1" applyBorder="1" applyFont="1">
      <alignment horizontal="left" shrinkToFit="0" wrapText="0"/>
    </xf>
    <xf borderId="1" fillId="0" fontId="2" numFmtId="0" xfId="0" applyAlignment="1" applyBorder="1" applyFont="1">
      <alignment horizontal="left"/>
    </xf>
    <xf borderId="1" fillId="0" fontId="2" numFmtId="0" xfId="0" applyAlignment="1" applyBorder="1" applyFont="1">
      <alignment horizontal="left"/>
    </xf>
    <xf borderId="1" fillId="6" fontId="2" numFmtId="0" xfId="0" applyAlignment="1" applyBorder="1" applyFont="1">
      <alignment horizontal="left" readingOrder="0"/>
    </xf>
    <xf borderId="1" fillId="0" fontId="2" numFmtId="173" xfId="0" applyAlignment="1" applyBorder="1" applyFont="1" applyNumberFormat="1">
      <alignment horizontal="left" readingOrder="0" shrinkToFit="0" vertical="center" wrapText="0"/>
    </xf>
    <xf borderId="1" fillId="6" fontId="2" numFmtId="0" xfId="0" applyAlignment="1" applyBorder="1" applyFont="1">
      <alignment horizontal="left" readingOrder="0" shrinkToFit="0" vertical="center" wrapText="1"/>
    </xf>
    <xf borderId="1" fillId="6" fontId="1" numFmtId="0" xfId="0" applyAlignment="1" applyBorder="1" applyFont="1">
      <alignment horizontal="left" readingOrder="0" shrinkToFit="0" vertical="center" wrapText="0"/>
    </xf>
    <xf borderId="1" fillId="6" fontId="2" numFmtId="0" xfId="0" applyAlignment="1" applyBorder="1" applyFont="1">
      <alignment horizontal="left" vertical="center"/>
    </xf>
    <xf borderId="1" fillId="0" fontId="2" numFmtId="173" xfId="0" applyAlignment="1" applyBorder="1" applyFont="1" applyNumberFormat="1">
      <alignment horizontal="left" vertical="center"/>
    </xf>
    <xf borderId="1" fillId="5" fontId="1" numFmtId="0" xfId="0" applyAlignment="1" applyBorder="1" applyFont="1">
      <alignment horizontal="left" readingOrder="0" shrinkToFit="0" vertical="center" wrapText="1"/>
    </xf>
    <xf borderId="6" fillId="5" fontId="1" numFmtId="0" xfId="0" applyAlignment="1" applyBorder="1" applyFont="1">
      <alignment horizontal="left" readingOrder="0" vertical="center"/>
    </xf>
    <xf borderId="1" fillId="5" fontId="1" numFmtId="0" xfId="0" applyAlignment="1" applyBorder="1" applyFont="1">
      <alignment horizontal="left" shrinkToFit="0" vertical="center" wrapText="1"/>
    </xf>
    <xf borderId="1" fillId="0" fontId="11" numFmtId="0" xfId="0" applyBorder="1" applyFont="1"/>
    <xf borderId="1" fillId="0" fontId="20" numFmtId="10" xfId="0" applyBorder="1" applyFont="1" applyNumberFormat="1"/>
    <xf borderId="1" fillId="0" fontId="20" numFmtId="0" xfId="0" applyBorder="1" applyFont="1"/>
    <xf borderId="1" fillId="0" fontId="11" numFmtId="14" xfId="0" applyBorder="1" applyFont="1" applyNumberFormat="1"/>
    <xf borderId="1" fillId="0" fontId="11" numFmtId="10" xfId="0" applyBorder="1" applyFont="1" applyNumberFormat="1"/>
    <xf borderId="1" fillId="0" fontId="11" numFmtId="0" xfId="0" applyAlignment="1" applyBorder="1" applyFont="1">
      <alignment readingOrder="0"/>
    </xf>
    <xf borderId="1" fillId="0" fontId="22" numFmtId="0" xfId="0" applyAlignment="1" applyBorder="1" applyFont="1">
      <alignment readingOrder="0"/>
    </xf>
    <xf borderId="1" fillId="0" fontId="11" numFmtId="164" xfId="0" applyAlignment="1" applyBorder="1" applyFont="1" applyNumberFormat="1">
      <alignment readingOrder="0"/>
    </xf>
    <xf borderId="1" fillId="0" fontId="11" numFmtId="0" xfId="0" applyAlignment="1" applyBorder="1" applyFont="1">
      <alignment readingOrder="0" shrinkToFit="0" wrapText="0"/>
    </xf>
    <xf borderId="1" fillId="0" fontId="23" numFmtId="0" xfId="0" applyBorder="1" applyFont="1"/>
    <xf borderId="1" fillId="0" fontId="6" numFmtId="10" xfId="0" applyBorder="1" applyFont="1" applyNumberFormat="1"/>
    <xf borderId="1" fillId="0" fontId="2" numFmtId="164" xfId="0" applyBorder="1" applyFont="1" applyNumberFormat="1"/>
    <xf borderId="1" fillId="0" fontId="2" numFmtId="0" xfId="0" applyAlignment="1" applyBorder="1" applyFont="1">
      <alignment shrinkToFit="0" wrapText="0"/>
    </xf>
    <xf borderId="1" fillId="0" fontId="2" numFmtId="10" xfId="0" applyBorder="1" applyFont="1" applyNumberFormat="1"/>
    <xf borderId="1" fillId="0" fontId="2" numFmtId="0" xfId="0" applyAlignment="1" applyBorder="1" applyFont="1">
      <alignment readingOrder="0"/>
    </xf>
    <xf borderId="1" fillId="0" fontId="24" numFmtId="0" xfId="0" applyAlignment="1" applyBorder="1" applyFont="1">
      <alignment readingOrder="0"/>
    </xf>
    <xf borderId="1" fillId="0" fontId="25" numFmtId="0" xfId="0" applyAlignment="1" applyBorder="1" applyFont="1">
      <alignment readingOrder="0"/>
    </xf>
    <xf borderId="1" fillId="0" fontId="6" numFmtId="0" xfId="0" applyAlignment="1" applyBorder="1" applyFont="1">
      <alignment readingOrder="0"/>
    </xf>
    <xf borderId="1" fillId="0" fontId="2" numFmtId="14" xfId="0" applyAlignment="1" applyBorder="1" applyFont="1" applyNumberFormat="1">
      <alignment readingOrder="0"/>
    </xf>
    <xf borderId="1" fillId="0" fontId="2" numFmtId="0" xfId="0" applyAlignment="1" applyBorder="1" applyFont="1">
      <alignment readingOrder="0" shrinkToFit="0" wrapText="0"/>
    </xf>
    <xf borderId="1" fillId="0" fontId="6" numFmtId="0" xfId="0" applyBorder="1" applyFont="1"/>
    <xf borderId="1" fillId="0" fontId="11" numFmtId="0" xfId="0" applyBorder="1" applyFont="1"/>
    <xf borderId="1" fillId="0" fontId="26" numFmtId="0" xfId="0" applyBorder="1" applyFont="1"/>
    <xf borderId="1" fillId="0" fontId="6" numFmtId="14" xfId="0" applyBorder="1" applyFont="1" applyNumberFormat="1"/>
    <xf borderId="1" fillId="0" fontId="11" numFmtId="164" xfId="0" applyBorder="1" applyFont="1" applyNumberFormat="1"/>
    <xf borderId="1" fillId="0" fontId="2" numFmtId="14" xfId="0" applyAlignment="1" applyBorder="1" applyFont="1" applyNumberFormat="1">
      <alignment horizontal="left" vertical="center"/>
    </xf>
    <xf borderId="1" fillId="0" fontId="27" numFmtId="0" xfId="0" applyAlignment="1" applyBorder="1" applyFont="1">
      <alignment horizontal="left" vertical="center"/>
    </xf>
    <xf borderId="1" fillId="0" fontId="1" numFmtId="0" xfId="0" applyAlignment="1" applyBorder="1" applyFont="1">
      <alignment horizontal="left" shrinkToFit="0" vertical="center" wrapText="0"/>
    </xf>
    <xf borderId="0" fillId="2" fontId="4" numFmtId="0" xfId="0" applyAlignment="1" applyFont="1">
      <alignment readingOrder="0" vertical="center"/>
    </xf>
    <xf borderId="1" fillId="2" fontId="4" numFmtId="0" xfId="0" applyAlignment="1" applyBorder="1" applyFont="1">
      <alignment horizontal="center" shrinkToFit="0" vertical="center" wrapText="1"/>
    </xf>
    <xf borderId="1" fillId="2" fontId="4" numFmtId="0" xfId="0" applyAlignment="1" applyBorder="1" applyFont="1">
      <alignment horizontal="center" shrinkToFit="0" vertical="center" wrapText="1"/>
    </xf>
    <xf borderId="1" fillId="2" fontId="4" numFmtId="0" xfId="0" applyAlignment="1" applyBorder="1" applyFont="1">
      <alignment horizontal="center" readingOrder="0" shrinkToFit="0" vertical="center" wrapText="1"/>
    </xf>
    <xf borderId="1" fillId="2" fontId="4" numFmtId="165" xfId="0" applyAlignment="1" applyBorder="1" applyFont="1" applyNumberFormat="1">
      <alignment horizontal="center" shrinkToFit="0" vertical="center" wrapText="1"/>
    </xf>
    <xf borderId="1" fillId="2" fontId="4" numFmtId="164" xfId="0" applyAlignment="1" applyBorder="1" applyFont="1" applyNumberFormat="1">
      <alignment horizontal="center" shrinkToFit="0" vertical="center" wrapText="1"/>
    </xf>
    <xf borderId="1" fillId="2" fontId="4" numFmtId="164" xfId="0" applyAlignment="1" applyBorder="1" applyFont="1" applyNumberFormat="1">
      <alignment horizontal="center" readingOrder="0" shrinkToFit="0" vertical="center" wrapText="1"/>
    </xf>
    <xf borderId="1" fillId="2" fontId="4" numFmtId="49" xfId="0" applyAlignment="1" applyBorder="1" applyFont="1" applyNumberFormat="1">
      <alignment horizontal="center" shrinkToFit="0" vertical="center" wrapText="1"/>
    </xf>
    <xf borderId="1" fillId="5" fontId="4" numFmtId="0" xfId="0" applyAlignment="1" applyBorder="1" applyFont="1">
      <alignment horizontal="center" shrinkToFit="0" vertical="center" wrapText="1"/>
    </xf>
    <xf borderId="1" fillId="7" fontId="4" numFmtId="0" xfId="0" applyAlignment="1" applyBorder="1" applyFont="1">
      <alignment horizontal="center" readingOrder="0" shrinkToFit="0" vertical="center" wrapText="1"/>
    </xf>
    <xf borderId="1" fillId="7" fontId="4" numFmtId="164" xfId="0" applyAlignment="1" applyBorder="1" applyFont="1" applyNumberFormat="1">
      <alignment horizontal="center" shrinkToFit="0" vertical="center" wrapText="1"/>
    </xf>
    <xf borderId="1" fillId="7" fontId="4" numFmtId="164" xfId="0" applyAlignment="1" applyBorder="1" applyFont="1" applyNumberFormat="1">
      <alignment horizontal="center" readingOrder="0" shrinkToFit="0" vertical="center" wrapText="1"/>
    </xf>
    <xf borderId="1" fillId="6" fontId="4" numFmtId="0" xfId="0" applyAlignment="1" applyBorder="1" applyFont="1">
      <alignment horizontal="center" readingOrder="0" shrinkToFit="0" vertical="center" wrapText="1"/>
    </xf>
    <xf borderId="1" fillId="5" fontId="4" numFmtId="0" xfId="0" applyAlignment="1" applyBorder="1" applyFont="1">
      <alignment horizontal="center" shrinkToFit="0" wrapText="1"/>
    </xf>
    <xf borderId="12" fillId="0" fontId="6" numFmtId="0" xfId="0" applyAlignment="1" applyBorder="1" applyFont="1">
      <alignment horizontal="center" shrinkToFit="0" wrapText="1"/>
    </xf>
    <xf borderId="12" fillId="0" fontId="20" numFmtId="0" xfId="0" applyBorder="1" applyFont="1"/>
    <xf borderId="12" fillId="0" fontId="6" numFmtId="165" xfId="0" applyAlignment="1" applyBorder="1" applyFont="1" applyNumberFormat="1">
      <alignment horizontal="center" shrinkToFit="0" wrapText="1"/>
    </xf>
    <xf borderId="1" fillId="0" fontId="11" numFmtId="173" xfId="0" applyBorder="1" applyFont="1" applyNumberFormat="1"/>
    <xf borderId="1" fillId="0" fontId="28" numFmtId="173" xfId="0" applyBorder="1" applyFont="1" applyNumberFormat="1"/>
    <xf borderId="1" fillId="0" fontId="6" numFmtId="173" xfId="0" applyBorder="1" applyFont="1" applyNumberFormat="1"/>
    <xf borderId="12" fillId="3" fontId="6" numFmtId="4" xfId="0" applyAlignment="1" applyBorder="1" applyFont="1" applyNumberFormat="1">
      <alignment horizontal="center" shrinkToFit="0" wrapText="1"/>
    </xf>
    <xf borderId="1" fillId="0" fontId="11" numFmtId="49" xfId="0" applyBorder="1" applyFont="1" applyNumberFormat="1"/>
    <xf borderId="12" fillId="0" fontId="6" numFmtId="164" xfId="0" applyAlignment="1" applyBorder="1" applyFont="1" applyNumberFormat="1">
      <alignment horizontal="center" shrinkToFit="0" wrapText="1"/>
    </xf>
    <xf borderId="12" fillId="3" fontId="6" numFmtId="173" xfId="0" applyAlignment="1" applyBorder="1" applyFont="1" applyNumberFormat="1">
      <alignment horizontal="center" shrinkToFit="0" wrapText="1"/>
    </xf>
    <xf borderId="12" fillId="0" fontId="6" numFmtId="170" xfId="0" applyAlignment="1" applyBorder="1" applyFont="1" applyNumberFormat="1">
      <alignment horizontal="center" shrinkToFit="0" wrapText="1"/>
    </xf>
    <xf borderId="12" fillId="0" fontId="6" numFmtId="168" xfId="0" applyAlignment="1" applyBorder="1" applyFont="1" applyNumberFormat="1">
      <alignment horizontal="center" shrinkToFit="0" wrapText="1"/>
    </xf>
    <xf borderId="12" fillId="0" fontId="6" numFmtId="169" xfId="0" applyAlignment="1" applyBorder="1" applyFont="1" applyNumberFormat="1">
      <alignment horizontal="center" shrinkToFit="0" wrapText="1"/>
    </xf>
    <xf borderId="12" fillId="3" fontId="6" numFmtId="0" xfId="0" applyAlignment="1" applyBorder="1" applyFont="1">
      <alignment horizontal="center" shrinkToFit="0" wrapText="1"/>
    </xf>
    <xf borderId="12" fillId="0" fontId="20" numFmtId="0" xfId="0" applyBorder="1" applyFont="1"/>
    <xf borderId="1" fillId="5" fontId="29" numFmtId="0" xfId="0" applyAlignment="1" applyBorder="1" applyFont="1">
      <alignment horizontal="center" shrinkToFit="0" wrapText="1"/>
    </xf>
    <xf borderId="12" fillId="0" fontId="30" numFmtId="0" xfId="0" applyAlignment="1" applyBorder="1" applyFont="1">
      <alignment horizontal="center" shrinkToFit="0" wrapText="1"/>
    </xf>
    <xf borderId="12" fillId="0" fontId="30" numFmtId="165" xfId="0" applyAlignment="1" applyBorder="1" applyFont="1" applyNumberFormat="1">
      <alignment horizontal="center" shrinkToFit="0" wrapText="1"/>
    </xf>
    <xf borderId="12" fillId="0" fontId="30" numFmtId="164" xfId="0" applyAlignment="1" applyBorder="1" applyFont="1" applyNumberFormat="1">
      <alignment horizontal="center" shrinkToFit="0" wrapText="1"/>
    </xf>
    <xf borderId="12" fillId="0" fontId="20" numFmtId="170" xfId="0" applyBorder="1" applyFont="1" applyNumberFormat="1"/>
    <xf borderId="12" fillId="0" fontId="30" numFmtId="169" xfId="0" applyAlignment="1" applyBorder="1" applyFont="1" applyNumberFormat="1">
      <alignment horizontal="center" shrinkToFit="0" wrapText="1"/>
    </xf>
    <xf borderId="12" fillId="0" fontId="30" numFmtId="168" xfId="0" applyAlignment="1" applyBorder="1" applyFont="1" applyNumberFormat="1">
      <alignment horizontal="center" shrinkToFit="0" wrapText="1"/>
    </xf>
    <xf borderId="12" fillId="6" fontId="30" numFmtId="0" xfId="0" applyAlignment="1" applyBorder="1" applyFont="1">
      <alignment horizontal="center"/>
    </xf>
    <xf borderId="12" fillId="0" fontId="30" numFmtId="170" xfId="0" applyAlignment="1" applyBorder="1" applyFont="1" applyNumberFormat="1">
      <alignment horizontal="center" shrinkToFit="0" wrapText="1"/>
    </xf>
    <xf borderId="12" fillId="0" fontId="30" numFmtId="49" xfId="0" applyAlignment="1" applyBorder="1" applyFont="1" applyNumberFormat="1">
      <alignment horizontal="center" shrinkToFit="0" wrapText="1"/>
    </xf>
    <xf borderId="12" fillId="0" fontId="30" numFmtId="0" xfId="0" applyAlignment="1" applyBorder="1" applyFont="1">
      <alignment horizontal="center" shrinkToFit="0" wrapText="1"/>
    </xf>
    <xf borderId="12" fillId="0" fontId="30" numFmtId="166" xfId="0" applyAlignment="1" applyBorder="1" applyFont="1" applyNumberFormat="1">
      <alignment horizontal="center" shrinkToFit="0" wrapText="1"/>
    </xf>
    <xf borderId="12" fillId="0" fontId="20" numFmtId="168" xfId="0" applyBorder="1" applyFont="1" applyNumberFormat="1"/>
    <xf borderId="12" fillId="0" fontId="31" numFmtId="0" xfId="0" applyAlignment="1" applyBorder="1" applyFont="1">
      <alignment horizontal="center" shrinkToFit="0" vertical="bottom" wrapText="1"/>
    </xf>
    <xf borderId="12" fillId="0" fontId="20" numFmtId="169" xfId="0" applyBorder="1" applyFont="1" applyNumberFormat="1"/>
    <xf borderId="12" fillId="0" fontId="20" numFmtId="49" xfId="0" applyBorder="1" applyFont="1" applyNumberFormat="1"/>
    <xf borderId="12" fillId="0" fontId="6" numFmtId="0" xfId="0" applyAlignment="1" applyBorder="1" applyFont="1">
      <alignment horizontal="center" shrinkToFit="0" wrapText="1"/>
    </xf>
    <xf borderId="6" fillId="5" fontId="4" numFmtId="0" xfId="0" applyAlignment="1" applyBorder="1" applyFont="1">
      <alignment horizontal="center" shrinkToFit="0" wrapText="1"/>
    </xf>
    <xf borderId="9" fillId="0" fontId="6" numFmtId="0" xfId="0" applyAlignment="1" applyBorder="1" applyFont="1">
      <alignment horizontal="center" shrinkToFit="0" wrapText="1"/>
    </xf>
    <xf borderId="9" fillId="0" fontId="6" numFmtId="165" xfId="0" applyAlignment="1" applyBorder="1" applyFont="1" applyNumberFormat="1">
      <alignment horizontal="center" shrinkToFit="0" wrapText="1"/>
    </xf>
    <xf borderId="9" fillId="0" fontId="6" numFmtId="164" xfId="0" applyAlignment="1" applyBorder="1" applyFont="1" applyNumberFormat="1">
      <alignment horizontal="center" shrinkToFit="0" wrapText="1"/>
    </xf>
    <xf borderId="9" fillId="0" fontId="6" numFmtId="170" xfId="0" applyAlignment="1" applyBorder="1" applyFont="1" applyNumberFormat="1">
      <alignment horizontal="center" shrinkToFit="0" wrapText="1"/>
    </xf>
    <xf borderId="9" fillId="0" fontId="6" numFmtId="168" xfId="0" applyAlignment="1" applyBorder="1" applyFont="1" applyNumberFormat="1">
      <alignment horizontal="center" shrinkToFit="0" wrapText="1"/>
    </xf>
    <xf borderId="9" fillId="0" fontId="20" numFmtId="49" xfId="0" applyBorder="1" applyFont="1" applyNumberFormat="1"/>
    <xf borderId="9" fillId="0" fontId="6" numFmtId="0" xfId="0" applyAlignment="1" applyBorder="1" applyFont="1">
      <alignment horizontal="center" shrinkToFit="0" wrapText="1"/>
    </xf>
    <xf borderId="12" fillId="0" fontId="6" numFmtId="0" xfId="0" applyAlignment="1" applyBorder="1" applyFont="1">
      <alignment horizontal="center"/>
    </xf>
    <xf borderId="12" fillId="0" fontId="20" numFmtId="164" xfId="0" applyBorder="1" applyFont="1" applyNumberFormat="1"/>
    <xf borderId="12" fillId="0" fontId="6" numFmtId="173" xfId="0" applyAlignment="1" applyBorder="1" applyFont="1" applyNumberFormat="1">
      <alignment horizontal="center" shrinkToFit="0" wrapText="1"/>
    </xf>
    <xf borderId="12" fillId="0" fontId="20" numFmtId="173" xfId="0" applyBorder="1" applyFont="1" applyNumberFormat="1"/>
    <xf borderId="12" fillId="0" fontId="30" numFmtId="0" xfId="0" applyAlignment="1" applyBorder="1" applyFont="1">
      <alignment horizontal="center"/>
    </xf>
    <xf borderId="12" fillId="0" fontId="30" numFmtId="0" xfId="0" applyAlignment="1" applyBorder="1" applyFont="1">
      <alignment horizontal="center"/>
    </xf>
    <xf borderId="12" fillId="0" fontId="30" numFmtId="164" xfId="0" applyAlignment="1" applyBorder="1" applyFont="1" applyNumberFormat="1">
      <alignment horizontal="center" shrinkToFit="0" vertical="bottom" wrapText="1"/>
    </xf>
    <xf borderId="12" fillId="0" fontId="6" numFmtId="164" xfId="0" applyAlignment="1" applyBorder="1" applyFont="1" applyNumberFormat="1">
      <alignment horizontal="center" shrinkToFit="0" vertical="bottom" wrapText="1"/>
    </xf>
  </cellXfs>
  <cellStyles count="1">
    <cellStyle xfId="0" name="Normal" builtinId="0"/>
  </cellStyles>
  <dxfs count="12">
    <dxf>
      <font/>
      <fill>
        <patternFill patternType="solid">
          <fgColor rgb="FFF6B26B"/>
          <bgColor rgb="FFF6B26B"/>
        </patternFill>
      </fill>
      <border/>
    </dxf>
    <dxf>
      <font/>
      <fill>
        <patternFill patternType="solid">
          <fgColor rgb="FF00FF00"/>
          <bgColor rgb="FF00FF00"/>
        </patternFill>
      </fill>
      <border/>
    </dxf>
    <dxf>
      <font>
        <color rgb="FF000000"/>
      </font>
      <fill>
        <patternFill patternType="solid">
          <fgColor rgb="FF00FF00"/>
          <bgColor rgb="FF00FF00"/>
        </patternFill>
      </fill>
      <border/>
    </dxf>
    <dxf>
      <font/>
      <fill>
        <patternFill patternType="solid">
          <fgColor rgb="FFFFFF00"/>
          <bgColor rgb="FFFFFF00"/>
        </patternFill>
      </fill>
      <border/>
    </dxf>
    <dxf>
      <font>
        <i/>
        <color rgb="FFFF0000"/>
      </font>
      <fill>
        <patternFill patternType="solid">
          <fgColor rgb="FFFF99CC"/>
          <bgColor rgb="FFFF99CC"/>
        </patternFill>
      </fill>
      <border/>
    </dxf>
    <dxf>
      <font>
        <i/>
        <color rgb="FFFF0000"/>
      </font>
      <fill>
        <patternFill patternType="solid">
          <fgColor rgb="FFCCFFCC"/>
          <bgColor rgb="FFCCFFCC"/>
        </patternFill>
      </fill>
      <border/>
    </dxf>
    <dxf>
      <font/>
      <fill>
        <patternFill patternType="solid">
          <fgColor rgb="FFFCE5CD"/>
          <bgColor rgb="FFFCE5CD"/>
        </patternFill>
      </fill>
      <border/>
    </dxf>
    <dxf>
      <font/>
      <fill>
        <patternFill patternType="none"/>
      </fill>
      <border/>
    </dxf>
    <dxf>
      <font>
        <i/>
        <color rgb="FFFF0000"/>
      </font>
      <fill>
        <patternFill patternType="solid">
          <fgColor rgb="FFFBE6FF"/>
          <bgColor rgb="FFFBE6FF"/>
        </patternFill>
      </fill>
      <border/>
    </dxf>
    <dxf>
      <font>
        <color rgb="FF000000"/>
      </font>
      <fill>
        <patternFill patternType="solid">
          <fgColor rgb="FFFBE6FF"/>
          <bgColor rgb="FFFBE6FF"/>
        </patternFill>
      </fill>
      <border/>
    </dxf>
    <dxf>
      <font/>
      <fill>
        <patternFill patternType="solid">
          <fgColor rgb="FFA4C2F4"/>
          <bgColor rgb="FFA4C2F4"/>
        </patternFill>
      </fill>
      <border/>
    </dxf>
    <dxf>
      <font>
        <i/>
        <color rgb="FF38761D"/>
      </font>
      <fill>
        <patternFill patternType="solid">
          <fgColor rgb="FFCCFFCC"/>
          <bgColor rgb="FFCCFFCC"/>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11" Type="http://schemas.openxmlformats.org/officeDocument/2006/relationships/worksheet" Target="worksheets/sheet9.xml"/><Relationship Id="rId10" Type="http://schemas.openxmlformats.org/officeDocument/2006/relationships/worksheet" Target="worksheets/sheet8.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xSplit="1.0" ySplit="3.0" topLeftCell="B4" activePane="bottomRight" state="frozen"/>
      <selection activeCell="B1" sqref="B1" pane="topRight"/>
      <selection activeCell="A4" sqref="A4" pane="bottomLeft"/>
      <selection activeCell="B4" sqref="B4" pane="bottomRight"/>
    </sheetView>
  </sheetViews>
  <sheetFormatPr customHeight="1" defaultColWidth="14.43" defaultRowHeight="15.75"/>
  <cols>
    <col customWidth="1" min="1" max="1" width="18.0"/>
    <col customWidth="1" min="2" max="9" width="14.43"/>
    <col customWidth="1" min="10" max="10" width="28.71"/>
    <col customWidth="1" min="11" max="23" width="14.43"/>
    <col customWidth="1" min="24" max="24" width="42.43"/>
    <col customWidth="1" min="25" max="25" width="54.0"/>
    <col customWidth="1" min="26" max="31" width="14.43"/>
  </cols>
  <sheetData>
    <row r="1" ht="22.5" customHeight="1">
      <c r="A1" s="2" t="s">
        <v>1</v>
      </c>
      <c r="B1" s="7" t="s">
        <v>2</v>
      </c>
      <c r="C1" s="11" t="s">
        <v>4</v>
      </c>
      <c r="D1" s="13"/>
      <c r="E1" s="13"/>
      <c r="F1" s="13"/>
      <c r="G1" s="13"/>
      <c r="H1" s="13"/>
      <c r="I1" s="13"/>
      <c r="J1" s="13"/>
      <c r="K1" s="13"/>
      <c r="L1" s="13"/>
      <c r="M1" s="13"/>
      <c r="N1" s="15"/>
      <c r="O1" s="7" t="s">
        <v>2</v>
      </c>
      <c r="P1" s="20"/>
      <c r="Q1" s="20"/>
      <c r="R1" s="22"/>
      <c r="S1" s="22"/>
      <c r="T1" s="22"/>
      <c r="U1" s="20"/>
      <c r="V1" s="24"/>
      <c r="W1" s="22"/>
      <c r="X1" s="22"/>
      <c r="Y1" s="22"/>
      <c r="Z1" s="20"/>
      <c r="AA1" s="20"/>
      <c r="AB1" s="20"/>
      <c r="AC1" s="20"/>
      <c r="AD1" s="20"/>
      <c r="AE1" s="20"/>
      <c r="AF1" s="20"/>
      <c r="AG1" s="20"/>
      <c r="AH1" s="20"/>
      <c r="AI1" s="20"/>
      <c r="AJ1" s="20"/>
      <c r="AK1" s="20"/>
    </row>
    <row r="2" ht="33.75" customHeight="1">
      <c r="A2" s="26"/>
      <c r="B2" s="26"/>
      <c r="C2" s="27"/>
      <c r="D2" s="28"/>
      <c r="E2" s="28"/>
      <c r="F2" s="28"/>
      <c r="G2" s="28"/>
      <c r="H2" s="28"/>
      <c r="I2" s="28"/>
      <c r="J2" s="28"/>
      <c r="K2" s="28"/>
      <c r="L2" s="28"/>
      <c r="M2" s="28"/>
      <c r="N2" s="30"/>
      <c r="O2" s="26"/>
      <c r="P2" s="20"/>
      <c r="Q2" s="20"/>
      <c r="R2" s="22"/>
      <c r="S2" s="22"/>
      <c r="T2" s="22"/>
      <c r="U2" s="20"/>
      <c r="V2" s="24"/>
      <c r="W2" s="22"/>
      <c r="X2" s="22"/>
      <c r="Y2" s="22"/>
      <c r="Z2" s="20"/>
      <c r="AA2" s="20"/>
      <c r="AB2" s="20"/>
      <c r="AC2" s="20"/>
      <c r="AD2" s="20"/>
      <c r="AE2" s="20"/>
      <c r="AF2" s="20"/>
      <c r="AG2" s="20"/>
      <c r="AH2" s="20"/>
      <c r="AI2" s="20"/>
      <c r="AJ2" s="20"/>
      <c r="AK2" s="20"/>
    </row>
    <row r="3" ht="47.25" customHeight="1">
      <c r="A3" s="36" t="s">
        <v>36</v>
      </c>
      <c r="B3" s="38" t="s">
        <v>3</v>
      </c>
      <c r="C3" s="40" t="s">
        <v>37</v>
      </c>
      <c r="D3" s="40" t="s">
        <v>38</v>
      </c>
      <c r="E3" s="40" t="s">
        <v>39</v>
      </c>
      <c r="F3" s="42" t="s">
        <v>40</v>
      </c>
      <c r="G3" s="38" t="s">
        <v>47</v>
      </c>
      <c r="H3" s="40" t="s">
        <v>42</v>
      </c>
      <c r="I3" s="40" t="s">
        <v>43</v>
      </c>
      <c r="J3" s="40" t="s">
        <v>44</v>
      </c>
      <c r="K3" s="38" t="s">
        <v>45</v>
      </c>
      <c r="L3" s="44" t="s">
        <v>46</v>
      </c>
      <c r="M3" s="46" t="s">
        <v>48</v>
      </c>
      <c r="N3" s="39" t="s">
        <v>49</v>
      </c>
      <c r="O3" s="39" t="s">
        <v>5</v>
      </c>
      <c r="P3" s="39" t="s">
        <v>6</v>
      </c>
      <c r="Q3" s="39" t="s">
        <v>7</v>
      </c>
      <c r="R3" s="47" t="s">
        <v>54</v>
      </c>
      <c r="S3" s="47" t="s">
        <v>55</v>
      </c>
      <c r="T3" s="48" t="s">
        <v>56</v>
      </c>
      <c r="U3" s="47" t="s">
        <v>58</v>
      </c>
      <c r="V3" s="47" t="s">
        <v>59</v>
      </c>
      <c r="W3" s="47" t="s">
        <v>30</v>
      </c>
      <c r="X3" s="50" t="s">
        <v>60</v>
      </c>
      <c r="Y3" s="52" t="s">
        <v>61</v>
      </c>
      <c r="Z3" s="54" t="s">
        <v>62</v>
      </c>
      <c r="AA3" s="55" t="s">
        <v>63</v>
      </c>
      <c r="AB3" s="60" t="s">
        <v>64</v>
      </c>
      <c r="AC3" s="61" t="s">
        <v>66</v>
      </c>
      <c r="AD3" s="61" t="s">
        <v>71</v>
      </c>
      <c r="AE3" s="61" t="s">
        <v>68</v>
      </c>
      <c r="AF3" s="62"/>
      <c r="AG3" s="62"/>
      <c r="AH3" s="62"/>
      <c r="AI3" s="62"/>
      <c r="AJ3" s="62"/>
      <c r="AK3" s="62"/>
    </row>
    <row r="4">
      <c r="A4" s="36" t="s">
        <v>72</v>
      </c>
      <c r="B4" s="63" t="s">
        <v>73</v>
      </c>
      <c r="C4" s="63" t="s">
        <v>74</v>
      </c>
      <c r="D4" s="63" t="s">
        <v>75</v>
      </c>
      <c r="E4" s="63" t="s">
        <v>76</v>
      </c>
      <c r="F4" s="63" t="s">
        <v>77</v>
      </c>
      <c r="G4" s="63" t="s">
        <v>78</v>
      </c>
      <c r="H4" s="63" t="s">
        <v>77</v>
      </c>
      <c r="I4" s="63" t="s">
        <v>77</v>
      </c>
      <c r="J4" s="63" t="s">
        <v>79</v>
      </c>
      <c r="K4" s="63" t="s">
        <v>80</v>
      </c>
      <c r="L4" s="63" t="s">
        <v>81</v>
      </c>
      <c r="M4" s="63" t="s">
        <v>82</v>
      </c>
      <c r="N4" s="64" t="s">
        <v>83</v>
      </c>
      <c r="O4" s="63" t="s">
        <v>84</v>
      </c>
      <c r="P4" s="63" t="s">
        <v>84</v>
      </c>
      <c r="Q4" s="63" t="s">
        <v>84</v>
      </c>
      <c r="R4" s="65" t="s">
        <v>85</v>
      </c>
      <c r="S4" s="65" t="s">
        <v>86</v>
      </c>
      <c r="T4" s="65" t="s">
        <v>87</v>
      </c>
      <c r="U4" s="64" t="s">
        <v>88</v>
      </c>
      <c r="V4" s="63" t="s">
        <v>89</v>
      </c>
      <c r="W4" s="63" t="s">
        <v>90</v>
      </c>
      <c r="X4" s="67" t="s">
        <v>91</v>
      </c>
      <c r="Y4" s="63" t="s">
        <v>92</v>
      </c>
      <c r="Z4" s="63" t="s">
        <v>93</v>
      </c>
      <c r="AA4" s="65" t="s">
        <v>94</v>
      </c>
      <c r="AB4" s="63" t="s">
        <v>78</v>
      </c>
      <c r="AC4" s="63" t="s">
        <v>95</v>
      </c>
      <c r="AD4" s="63" t="s">
        <v>96</v>
      </c>
      <c r="AE4" s="63" t="s">
        <v>97</v>
      </c>
      <c r="AF4" s="69"/>
      <c r="AG4" s="69"/>
      <c r="AH4" s="69"/>
      <c r="AI4" s="69"/>
      <c r="AJ4" s="69"/>
      <c r="AK4" s="69"/>
    </row>
    <row r="5">
      <c r="A5" s="36" t="s">
        <v>98</v>
      </c>
      <c r="B5" s="63" t="s">
        <v>99</v>
      </c>
      <c r="C5" s="63" t="s">
        <v>100</v>
      </c>
      <c r="D5" s="63" t="s">
        <v>101</v>
      </c>
      <c r="E5" s="69"/>
      <c r="F5" s="69"/>
      <c r="G5" s="69"/>
      <c r="H5" s="69"/>
      <c r="I5" s="69"/>
      <c r="J5" s="64" t="s">
        <v>102</v>
      </c>
      <c r="K5" s="63" t="s">
        <v>103</v>
      </c>
      <c r="L5" s="63" t="s">
        <v>104</v>
      </c>
      <c r="M5" s="63" t="s">
        <v>105</v>
      </c>
      <c r="N5" s="63" t="s">
        <v>106</v>
      </c>
      <c r="O5" s="70" t="s">
        <v>107</v>
      </c>
      <c r="P5" s="71"/>
      <c r="Q5" s="73"/>
      <c r="R5" s="63" t="s">
        <v>110</v>
      </c>
      <c r="S5" s="63" t="s">
        <v>111</v>
      </c>
      <c r="T5" s="64" t="s">
        <v>112</v>
      </c>
      <c r="U5" s="64" t="s">
        <v>113</v>
      </c>
      <c r="V5" s="64" t="s">
        <v>114</v>
      </c>
      <c r="W5" s="63" t="s">
        <v>115</v>
      </c>
      <c r="X5" s="63" t="s">
        <v>116</v>
      </c>
      <c r="Y5" s="63" t="s">
        <v>117</v>
      </c>
      <c r="Z5" s="76" t="s">
        <v>118</v>
      </c>
      <c r="AA5" s="63" t="s">
        <v>119</v>
      </c>
      <c r="AB5" s="63" t="s">
        <v>120</v>
      </c>
      <c r="AC5" s="63" t="s">
        <v>121</v>
      </c>
      <c r="AD5" s="63"/>
      <c r="AE5" s="63"/>
      <c r="AF5" s="69"/>
      <c r="AG5" s="69"/>
      <c r="AH5" s="69"/>
      <c r="AI5" s="69"/>
      <c r="AJ5" s="69"/>
      <c r="AK5" s="69"/>
    </row>
    <row r="6" ht="18.75" customHeight="1">
      <c r="A6" s="2" t="s">
        <v>122</v>
      </c>
      <c r="B6" s="77" t="s">
        <v>123</v>
      </c>
      <c r="C6" s="77" t="s">
        <v>124</v>
      </c>
      <c r="D6" s="77" t="s">
        <v>125</v>
      </c>
      <c r="E6" s="77" t="s">
        <v>124</v>
      </c>
      <c r="F6" s="77" t="s">
        <v>124</v>
      </c>
      <c r="G6" s="77" t="s">
        <v>124</v>
      </c>
      <c r="H6" s="77" t="s">
        <v>124</v>
      </c>
      <c r="I6" s="77" t="s">
        <v>124</v>
      </c>
      <c r="J6" s="77" t="s">
        <v>124</v>
      </c>
      <c r="K6" s="77" t="s">
        <v>126</v>
      </c>
      <c r="L6" s="77" t="s">
        <v>124</v>
      </c>
      <c r="M6" s="77" t="s">
        <v>124</v>
      </c>
      <c r="N6" s="77" t="s">
        <v>124</v>
      </c>
      <c r="O6" s="77" t="s">
        <v>127</v>
      </c>
      <c r="P6" s="77" t="s">
        <v>127</v>
      </c>
      <c r="Q6" s="77" t="s">
        <v>127</v>
      </c>
      <c r="R6" s="79" t="s">
        <v>128</v>
      </c>
      <c r="S6" s="79" t="s">
        <v>128</v>
      </c>
      <c r="T6" s="79" t="s">
        <v>128</v>
      </c>
      <c r="U6" s="79" t="s">
        <v>128</v>
      </c>
      <c r="V6" s="80" t="s">
        <v>128</v>
      </c>
      <c r="W6" s="80" t="s">
        <v>128</v>
      </c>
      <c r="X6" s="81" t="s">
        <v>129</v>
      </c>
      <c r="Y6" s="81" t="s">
        <v>130</v>
      </c>
      <c r="Z6" s="81" t="s">
        <v>131</v>
      </c>
      <c r="AA6" s="81" t="s">
        <v>131</v>
      </c>
      <c r="AB6" s="82" t="s">
        <v>127</v>
      </c>
      <c r="AC6" s="82" t="s">
        <v>132</v>
      </c>
      <c r="AD6" s="82" t="s">
        <v>133</v>
      </c>
      <c r="AE6" s="82" t="s">
        <v>134</v>
      </c>
      <c r="AF6" s="83"/>
      <c r="AG6" s="83"/>
      <c r="AH6" s="83"/>
      <c r="AI6" s="83"/>
      <c r="AJ6" s="83"/>
      <c r="AK6" s="83"/>
    </row>
    <row r="7" ht="53.25" customHeight="1">
      <c r="A7" s="26"/>
      <c r="B7" s="84" t="s">
        <v>135</v>
      </c>
      <c r="C7" s="71"/>
      <c r="D7" s="71"/>
      <c r="E7" s="71"/>
      <c r="F7" s="71"/>
      <c r="G7" s="71"/>
      <c r="H7" s="71"/>
      <c r="I7" s="71"/>
      <c r="J7" s="71"/>
      <c r="K7" s="71"/>
      <c r="L7" s="71"/>
      <c r="M7" s="71"/>
      <c r="N7" s="73"/>
      <c r="O7" s="86"/>
      <c r="P7" s="86"/>
      <c r="Q7" s="86"/>
      <c r="R7" s="88"/>
      <c r="S7" s="88"/>
      <c r="T7" s="88"/>
      <c r="U7" s="88"/>
      <c r="V7" s="90"/>
      <c r="W7" s="90"/>
      <c r="X7" s="91" t="s">
        <v>136</v>
      </c>
      <c r="Y7" s="91" t="s">
        <v>137</v>
      </c>
      <c r="Z7" s="92"/>
      <c r="AA7" s="92"/>
      <c r="AB7" s="93"/>
      <c r="AC7" s="94" t="s">
        <v>137</v>
      </c>
      <c r="AD7" s="94" t="s">
        <v>137</v>
      </c>
      <c r="AE7" s="94" t="s">
        <v>137</v>
      </c>
      <c r="AF7" s="95"/>
      <c r="AG7" s="95"/>
      <c r="AH7" s="95"/>
      <c r="AI7" s="95"/>
      <c r="AJ7" s="95"/>
      <c r="AK7" s="95"/>
    </row>
    <row r="8">
      <c r="A8" s="2" t="s">
        <v>138</v>
      </c>
      <c r="B8" s="97"/>
      <c r="C8" s="20"/>
      <c r="D8" s="20"/>
      <c r="E8" s="20"/>
      <c r="F8" s="20"/>
      <c r="G8" s="20"/>
      <c r="H8" s="20"/>
      <c r="I8" s="20"/>
      <c r="J8" s="99" t="s">
        <v>139</v>
      </c>
      <c r="K8" s="100" t="s">
        <v>140</v>
      </c>
      <c r="L8" s="82"/>
      <c r="M8" s="100" t="s">
        <v>140</v>
      </c>
      <c r="N8" s="102" t="s">
        <v>141</v>
      </c>
      <c r="O8" s="20"/>
      <c r="P8" s="20"/>
      <c r="Q8" s="20"/>
      <c r="R8" s="100" t="s">
        <v>140</v>
      </c>
      <c r="S8" s="100" t="s">
        <v>140</v>
      </c>
      <c r="T8" s="103" t="s">
        <v>143</v>
      </c>
      <c r="U8" s="105" t="s">
        <v>144</v>
      </c>
      <c r="V8" s="105" t="s">
        <v>144</v>
      </c>
      <c r="W8" s="20"/>
      <c r="X8" s="107" t="s">
        <v>146</v>
      </c>
      <c r="Y8" s="99" t="s">
        <v>139</v>
      </c>
      <c r="Z8" s="20"/>
      <c r="AA8" s="100" t="s">
        <v>140</v>
      </c>
      <c r="AB8" s="20"/>
      <c r="AC8" s="20"/>
      <c r="AD8" s="20"/>
      <c r="AE8" s="20"/>
      <c r="AF8" s="20"/>
      <c r="AG8" s="20"/>
      <c r="AH8" s="20"/>
      <c r="AI8" s="20"/>
      <c r="AJ8" s="20"/>
      <c r="AK8" s="20"/>
    </row>
    <row r="9">
      <c r="A9" s="109"/>
      <c r="B9" s="97"/>
      <c r="C9" s="20"/>
      <c r="D9" s="20"/>
      <c r="E9" s="20"/>
      <c r="F9" s="20"/>
      <c r="G9" s="20"/>
      <c r="H9" s="20"/>
      <c r="I9" s="20"/>
      <c r="J9" s="20"/>
      <c r="K9" s="20"/>
      <c r="L9" s="20"/>
      <c r="M9" s="20"/>
      <c r="N9" s="20"/>
      <c r="O9" s="20"/>
      <c r="P9" s="20"/>
      <c r="Q9" s="20"/>
      <c r="R9" s="20"/>
      <c r="S9" s="20"/>
      <c r="T9" s="99" t="s">
        <v>150</v>
      </c>
      <c r="U9" s="111" t="s">
        <v>151</v>
      </c>
      <c r="V9" s="111" t="s">
        <v>151</v>
      </c>
      <c r="W9" s="20"/>
      <c r="X9" s="114" t="s">
        <v>154</v>
      </c>
      <c r="Y9" s="116" t="s">
        <v>158</v>
      </c>
      <c r="Z9" s="20"/>
      <c r="AA9" s="20"/>
      <c r="AB9" s="20"/>
      <c r="AC9" s="20"/>
      <c r="AD9" s="20"/>
      <c r="AE9" s="20"/>
      <c r="AF9" s="20"/>
      <c r="AG9" s="20"/>
      <c r="AH9" s="20"/>
      <c r="AI9" s="20"/>
      <c r="AJ9" s="20"/>
      <c r="AK9" s="20"/>
    </row>
    <row r="10">
      <c r="A10" s="109"/>
      <c r="B10" s="97"/>
      <c r="C10" s="83"/>
      <c r="D10" s="83"/>
      <c r="E10" s="83"/>
      <c r="F10" s="83"/>
      <c r="G10" s="83"/>
      <c r="H10" s="83"/>
      <c r="I10" s="83"/>
      <c r="J10" s="83"/>
      <c r="K10" s="83"/>
      <c r="L10" s="83"/>
      <c r="M10" s="83"/>
      <c r="N10" s="83"/>
      <c r="O10" s="83"/>
      <c r="P10" s="83"/>
      <c r="Q10" s="83"/>
      <c r="R10" s="83"/>
      <c r="S10" s="83"/>
      <c r="T10" s="82"/>
      <c r="U10" s="82"/>
      <c r="V10" s="118" t="s">
        <v>164</v>
      </c>
      <c r="W10" s="83"/>
      <c r="X10" s="114" t="s">
        <v>165</v>
      </c>
      <c r="Y10" s="120" t="s">
        <v>166</v>
      </c>
      <c r="Z10" s="83"/>
      <c r="AA10" s="83"/>
      <c r="AB10" s="83"/>
      <c r="AC10" s="83"/>
      <c r="AD10" s="83"/>
      <c r="AE10" s="83"/>
      <c r="AF10" s="83"/>
      <c r="AG10" s="83"/>
      <c r="AH10" s="83"/>
      <c r="AI10" s="83"/>
      <c r="AJ10" s="83"/>
      <c r="AK10" s="83"/>
    </row>
    <row r="11">
      <c r="A11" s="109"/>
      <c r="B11" s="97"/>
      <c r="C11" s="20"/>
      <c r="D11" s="20"/>
      <c r="E11" s="20"/>
      <c r="F11" s="20"/>
      <c r="G11" s="20"/>
      <c r="H11" s="20"/>
      <c r="I11" s="20"/>
      <c r="J11" s="20"/>
      <c r="K11" s="20"/>
      <c r="L11" s="20"/>
      <c r="M11" s="20"/>
      <c r="N11" s="20"/>
      <c r="O11" s="20"/>
      <c r="P11" s="20"/>
      <c r="Q11" s="20"/>
      <c r="R11" s="20"/>
      <c r="S11" s="20"/>
      <c r="T11" s="20"/>
      <c r="U11" s="20"/>
      <c r="V11" s="20"/>
      <c r="W11" s="20"/>
      <c r="X11" s="114" t="s">
        <v>167</v>
      </c>
      <c r="Y11" s="122" t="s">
        <v>168</v>
      </c>
      <c r="Z11" s="20"/>
      <c r="AA11" s="20"/>
      <c r="AB11" s="20"/>
      <c r="AC11" s="20"/>
      <c r="AD11" s="20"/>
      <c r="AE11" s="20"/>
      <c r="AF11" s="20"/>
      <c r="AG11" s="20"/>
      <c r="AH11" s="20"/>
      <c r="AI11" s="20"/>
      <c r="AJ11" s="20"/>
      <c r="AK11" s="20"/>
    </row>
    <row r="12">
      <c r="A12" s="26"/>
      <c r="B12" s="97"/>
      <c r="C12" s="20"/>
      <c r="D12" s="20"/>
      <c r="E12" s="20"/>
      <c r="F12" s="20"/>
      <c r="G12" s="20"/>
      <c r="H12" s="20"/>
      <c r="I12" s="20"/>
      <c r="J12" s="20"/>
      <c r="K12" s="20"/>
      <c r="L12" s="20"/>
      <c r="M12" s="20"/>
      <c r="N12" s="20"/>
      <c r="O12" s="20"/>
      <c r="P12" s="20"/>
      <c r="Q12" s="20"/>
      <c r="R12" s="20"/>
      <c r="S12" s="20"/>
      <c r="T12" s="20"/>
      <c r="U12" s="20"/>
      <c r="V12" s="20"/>
      <c r="W12" s="20"/>
      <c r="X12" s="58" t="s">
        <v>169</v>
      </c>
      <c r="Y12" s="20"/>
      <c r="Z12" s="20"/>
      <c r="AA12" s="20"/>
      <c r="AB12" s="20"/>
      <c r="AC12" s="20"/>
      <c r="AD12" s="20"/>
      <c r="AE12" s="20"/>
      <c r="AF12" s="20"/>
      <c r="AG12" s="20"/>
      <c r="AH12" s="20"/>
      <c r="AI12" s="20"/>
      <c r="AJ12" s="20"/>
      <c r="AK12" s="20"/>
    </row>
    <row r="13">
      <c r="A13" s="36" t="s">
        <v>170</v>
      </c>
      <c r="B13" s="97" t="s">
        <v>171</v>
      </c>
      <c r="C13" s="125" t="s">
        <v>172</v>
      </c>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row>
    <row r="14">
      <c r="A14" s="127"/>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row>
    <row r="15">
      <c r="A15" s="127"/>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row>
    <row r="16">
      <c r="A16" s="127"/>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row>
    <row r="17">
      <c r="A17" s="127"/>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row>
    <row r="18">
      <c r="A18" s="127"/>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row>
    <row r="19">
      <c r="A19" s="127"/>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row>
    <row r="20">
      <c r="A20" s="127"/>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row>
    <row r="21">
      <c r="A21" s="127"/>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row>
    <row r="22">
      <c r="A22" s="127"/>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row>
    <row r="23">
      <c r="A23" s="127"/>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row>
    <row r="24">
      <c r="A24" s="127"/>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row>
    <row r="25">
      <c r="A25" s="127"/>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row>
    <row r="26">
      <c r="A26" s="127"/>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row>
    <row r="27">
      <c r="A27" s="127"/>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row>
    <row r="28">
      <c r="A28" s="127"/>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row>
    <row r="29">
      <c r="A29" s="127"/>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row>
    <row r="30">
      <c r="A30" s="127"/>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row>
    <row r="31">
      <c r="A31" s="127"/>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row>
    <row r="32">
      <c r="A32" s="127"/>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row>
    <row r="33">
      <c r="A33" s="127"/>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row>
    <row r="34">
      <c r="A34" s="127"/>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row>
    <row r="35">
      <c r="A35" s="127"/>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row>
    <row r="36">
      <c r="A36" s="127"/>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row>
    <row r="37">
      <c r="A37" s="127"/>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row>
    <row r="38">
      <c r="A38" s="127"/>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row>
    <row r="39">
      <c r="A39" s="127"/>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row>
    <row r="40">
      <c r="A40" s="127"/>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row>
    <row r="41">
      <c r="A41" s="127"/>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row>
    <row r="42">
      <c r="A42" s="127"/>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row>
    <row r="43">
      <c r="A43" s="127"/>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row>
    <row r="44">
      <c r="A44" s="127"/>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row>
    <row r="45">
      <c r="A45" s="127"/>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row>
    <row r="46">
      <c r="A46" s="127"/>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row>
    <row r="47">
      <c r="A47" s="127"/>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row>
    <row r="48">
      <c r="A48" s="127"/>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row>
    <row r="49">
      <c r="A49" s="127"/>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row>
    <row r="50">
      <c r="A50" s="127"/>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row>
    <row r="51">
      <c r="A51" s="127"/>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row>
    <row r="52">
      <c r="A52" s="127"/>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row>
    <row r="53">
      <c r="A53" s="127"/>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row>
    <row r="54">
      <c r="A54" s="127"/>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row>
    <row r="55">
      <c r="A55" s="127"/>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row>
    <row r="56">
      <c r="A56" s="127"/>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row>
    <row r="57">
      <c r="A57" s="127"/>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row>
    <row r="58">
      <c r="A58" s="127"/>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row>
    <row r="59">
      <c r="A59" s="127"/>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row>
    <row r="60">
      <c r="A60" s="127"/>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row>
    <row r="61">
      <c r="A61" s="127"/>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row>
    <row r="62">
      <c r="A62" s="127"/>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row>
    <row r="63">
      <c r="A63" s="127"/>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row>
    <row r="64">
      <c r="A64" s="127"/>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row>
    <row r="65">
      <c r="A65" s="127"/>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row>
    <row r="66">
      <c r="A66" s="127"/>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row>
    <row r="67">
      <c r="A67" s="127"/>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row>
    <row r="68">
      <c r="A68" s="127"/>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row>
    <row r="69">
      <c r="A69" s="127"/>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row>
    <row r="70">
      <c r="A70" s="127"/>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row>
    <row r="71">
      <c r="A71" s="127"/>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row>
    <row r="72">
      <c r="A72" s="127"/>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row>
    <row r="73">
      <c r="A73" s="127"/>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row>
    <row r="74">
      <c r="A74" s="127"/>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row>
    <row r="75">
      <c r="A75" s="127"/>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row>
    <row r="76">
      <c r="A76" s="127"/>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row>
    <row r="77">
      <c r="A77" s="127"/>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row>
    <row r="78">
      <c r="A78" s="127"/>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row>
    <row r="79">
      <c r="A79" s="127"/>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row>
    <row r="80">
      <c r="A80" s="127"/>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row>
    <row r="81">
      <c r="A81" s="127"/>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row>
    <row r="82">
      <c r="A82" s="127"/>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row>
    <row r="83">
      <c r="A83" s="127"/>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row>
    <row r="84">
      <c r="A84" s="127"/>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row>
    <row r="85">
      <c r="A85" s="127"/>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row>
    <row r="86">
      <c r="A86" s="127"/>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row>
    <row r="87">
      <c r="A87" s="127"/>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row>
    <row r="88">
      <c r="A88" s="127"/>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row>
    <row r="89">
      <c r="A89" s="127"/>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row>
    <row r="90">
      <c r="A90" s="127"/>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row>
    <row r="91">
      <c r="A91" s="127"/>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row>
    <row r="92">
      <c r="A92" s="127"/>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row>
    <row r="93">
      <c r="A93" s="127"/>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row>
    <row r="94">
      <c r="A94" s="127"/>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row>
    <row r="95">
      <c r="A95" s="127"/>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row>
    <row r="96">
      <c r="A96" s="127"/>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row>
    <row r="97">
      <c r="A97" s="127"/>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row>
    <row r="98">
      <c r="A98" s="127"/>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row>
    <row r="99">
      <c r="A99" s="127"/>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row>
    <row r="100">
      <c r="A100" s="127"/>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row>
    <row r="101">
      <c r="A101" s="127"/>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row>
    <row r="102">
      <c r="A102" s="127"/>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row>
    <row r="103">
      <c r="A103" s="127"/>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row>
    <row r="104">
      <c r="A104" s="127"/>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row>
    <row r="105">
      <c r="A105" s="127"/>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row>
    <row r="106">
      <c r="A106" s="127"/>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row>
    <row r="107">
      <c r="A107" s="127"/>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row>
    <row r="108">
      <c r="A108" s="127"/>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row>
    <row r="109">
      <c r="A109" s="127"/>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row>
    <row r="110">
      <c r="A110" s="127"/>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row>
    <row r="111">
      <c r="A111" s="127"/>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row>
    <row r="112">
      <c r="A112" s="127"/>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row>
    <row r="113">
      <c r="A113" s="127"/>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row>
    <row r="114">
      <c r="A114" s="127"/>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row>
    <row r="115">
      <c r="A115" s="127"/>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row>
    <row r="116">
      <c r="A116" s="127"/>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row>
    <row r="117">
      <c r="A117" s="127"/>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row>
    <row r="118">
      <c r="A118" s="127"/>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row>
    <row r="119">
      <c r="A119" s="127"/>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row>
    <row r="120">
      <c r="A120" s="127"/>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row>
    <row r="121">
      <c r="A121" s="127"/>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row>
    <row r="122">
      <c r="A122" s="127"/>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row>
    <row r="123">
      <c r="A123" s="127"/>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row>
    <row r="124">
      <c r="A124" s="127"/>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row>
    <row r="125">
      <c r="A125" s="127"/>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row>
    <row r="126">
      <c r="A126" s="127"/>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row>
    <row r="127">
      <c r="A127" s="127"/>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row>
    <row r="128">
      <c r="A128" s="127"/>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row>
    <row r="129">
      <c r="A129" s="127"/>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row>
    <row r="130">
      <c r="A130" s="127"/>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row>
    <row r="131">
      <c r="A131" s="127"/>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row>
    <row r="132">
      <c r="A132" s="127"/>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row>
    <row r="133">
      <c r="A133" s="127"/>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row>
    <row r="134">
      <c r="A134" s="127"/>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row>
    <row r="135">
      <c r="A135" s="127"/>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row>
    <row r="136">
      <c r="A136" s="127"/>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row>
    <row r="137">
      <c r="A137" s="127"/>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row>
    <row r="138">
      <c r="A138" s="127"/>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row>
    <row r="139">
      <c r="A139" s="127"/>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row>
    <row r="140">
      <c r="A140" s="127"/>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row>
    <row r="141">
      <c r="A141" s="127"/>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row>
    <row r="142">
      <c r="A142" s="127"/>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row>
    <row r="143">
      <c r="A143" s="127"/>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row>
    <row r="144">
      <c r="A144" s="127"/>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row>
    <row r="145">
      <c r="A145" s="127"/>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row>
    <row r="146">
      <c r="A146" s="127"/>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row>
    <row r="147">
      <c r="A147" s="127"/>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row>
    <row r="148">
      <c r="A148" s="127"/>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row>
    <row r="149">
      <c r="A149" s="127"/>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row>
    <row r="150">
      <c r="A150" s="127"/>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row>
    <row r="151">
      <c r="A151" s="127"/>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row>
    <row r="152">
      <c r="A152" s="127"/>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row>
    <row r="153">
      <c r="A153" s="127"/>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row>
    <row r="154">
      <c r="A154" s="127"/>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row>
    <row r="155">
      <c r="A155" s="127"/>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row>
    <row r="156">
      <c r="A156" s="127"/>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row>
    <row r="157">
      <c r="A157" s="127"/>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row>
    <row r="158">
      <c r="A158" s="127"/>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row>
    <row r="159">
      <c r="A159" s="127"/>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row>
    <row r="160">
      <c r="A160" s="127"/>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row>
    <row r="161">
      <c r="A161" s="127"/>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row>
    <row r="162">
      <c r="A162" s="127"/>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row>
    <row r="163">
      <c r="A163" s="127"/>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row>
    <row r="164">
      <c r="A164" s="127"/>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row>
    <row r="165">
      <c r="A165" s="127"/>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row>
    <row r="166">
      <c r="A166" s="127"/>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row>
    <row r="167">
      <c r="A167" s="127"/>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row>
    <row r="168">
      <c r="A168" s="127"/>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row>
    <row r="169">
      <c r="A169" s="127"/>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row>
    <row r="170">
      <c r="A170" s="127"/>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row>
    <row r="171">
      <c r="A171" s="127"/>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row>
    <row r="172">
      <c r="A172" s="127"/>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row>
    <row r="173">
      <c r="A173" s="127"/>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row>
    <row r="174">
      <c r="A174" s="127"/>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row>
    <row r="175">
      <c r="A175" s="127"/>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row>
    <row r="176">
      <c r="A176" s="127"/>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row>
    <row r="177">
      <c r="A177" s="127"/>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row>
    <row r="178">
      <c r="A178" s="127"/>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row>
    <row r="179">
      <c r="A179" s="127"/>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row>
    <row r="180">
      <c r="A180" s="127"/>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row>
    <row r="181">
      <c r="A181" s="127"/>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row>
    <row r="182">
      <c r="A182" s="127"/>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row>
    <row r="183">
      <c r="A183" s="127"/>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row>
    <row r="184">
      <c r="A184" s="127"/>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row>
    <row r="185">
      <c r="A185" s="127"/>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row>
    <row r="186">
      <c r="A186" s="127"/>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row>
    <row r="187">
      <c r="A187" s="127"/>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row>
    <row r="188">
      <c r="A188" s="127"/>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row>
    <row r="189">
      <c r="A189" s="127"/>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row>
    <row r="190">
      <c r="A190" s="127"/>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row>
    <row r="191">
      <c r="A191" s="127"/>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row>
    <row r="192">
      <c r="A192" s="127"/>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row>
    <row r="193">
      <c r="A193" s="127"/>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row>
    <row r="194">
      <c r="A194" s="127"/>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row>
    <row r="195">
      <c r="A195" s="127"/>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row>
    <row r="196">
      <c r="A196" s="127"/>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row>
    <row r="197">
      <c r="A197" s="127"/>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row>
    <row r="198">
      <c r="A198" s="127"/>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row>
    <row r="199">
      <c r="A199" s="127"/>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row>
    <row r="200">
      <c r="A200" s="127"/>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row>
    <row r="201">
      <c r="A201" s="127"/>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row>
    <row r="202">
      <c r="A202" s="127"/>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row>
    <row r="203">
      <c r="A203" s="127"/>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row>
    <row r="204">
      <c r="A204" s="127"/>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row>
    <row r="205">
      <c r="A205" s="127"/>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row>
    <row r="206">
      <c r="A206" s="127"/>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row>
    <row r="207">
      <c r="A207" s="127"/>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row>
    <row r="208">
      <c r="A208" s="127"/>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row>
    <row r="209">
      <c r="A209" s="127"/>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row>
    <row r="210">
      <c r="A210" s="127"/>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row>
    <row r="211">
      <c r="A211" s="127"/>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row>
    <row r="212">
      <c r="A212" s="127"/>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row>
    <row r="213">
      <c r="A213" s="127"/>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row>
    <row r="214">
      <c r="A214" s="127"/>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row>
    <row r="215">
      <c r="A215" s="127"/>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row>
    <row r="216">
      <c r="A216" s="127"/>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row>
    <row r="217">
      <c r="A217" s="127"/>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row>
    <row r="218">
      <c r="A218" s="127"/>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row>
    <row r="219">
      <c r="A219" s="127"/>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row>
    <row r="220">
      <c r="A220" s="127"/>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row>
    <row r="221">
      <c r="A221" s="127"/>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row>
    <row r="222">
      <c r="A222" s="127"/>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row>
    <row r="223">
      <c r="A223" s="127"/>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row>
    <row r="224">
      <c r="A224" s="127"/>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row>
    <row r="225">
      <c r="A225" s="127"/>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row>
    <row r="226">
      <c r="A226" s="127"/>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row>
    <row r="227">
      <c r="A227" s="127"/>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row>
    <row r="228">
      <c r="A228" s="127"/>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row>
    <row r="229">
      <c r="A229" s="127"/>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row>
    <row r="230">
      <c r="A230" s="127"/>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row>
    <row r="231">
      <c r="A231" s="127"/>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row>
    <row r="232">
      <c r="A232" s="127"/>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row>
    <row r="233">
      <c r="A233" s="127"/>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row>
    <row r="234">
      <c r="A234" s="127"/>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row>
    <row r="235">
      <c r="A235" s="127"/>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row>
    <row r="236">
      <c r="A236" s="127"/>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row>
    <row r="237">
      <c r="A237" s="127"/>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row>
    <row r="238">
      <c r="A238" s="127"/>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row>
    <row r="239">
      <c r="A239" s="127"/>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row>
    <row r="240">
      <c r="A240" s="127"/>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row>
    <row r="241">
      <c r="A241" s="127"/>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row>
    <row r="242">
      <c r="A242" s="127"/>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row>
    <row r="243">
      <c r="A243" s="127"/>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row>
    <row r="244">
      <c r="A244" s="127"/>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row>
    <row r="245">
      <c r="A245" s="127"/>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row>
    <row r="246">
      <c r="A246" s="127"/>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row>
    <row r="247">
      <c r="A247" s="127"/>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row>
    <row r="248">
      <c r="A248" s="127"/>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row>
    <row r="249">
      <c r="A249" s="127"/>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row>
    <row r="250">
      <c r="A250" s="127"/>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row>
    <row r="251">
      <c r="A251" s="127"/>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row>
    <row r="252">
      <c r="A252" s="127"/>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row>
    <row r="253">
      <c r="A253" s="127"/>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row>
    <row r="254">
      <c r="A254" s="127"/>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row>
    <row r="255">
      <c r="A255" s="127"/>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row>
    <row r="256">
      <c r="A256" s="127"/>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row>
    <row r="257">
      <c r="A257" s="127"/>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row>
    <row r="258">
      <c r="A258" s="127"/>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row>
    <row r="259">
      <c r="A259" s="127"/>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row>
    <row r="260">
      <c r="A260" s="127"/>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row>
    <row r="261">
      <c r="A261" s="127"/>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row>
    <row r="262">
      <c r="A262" s="127"/>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row>
    <row r="263">
      <c r="A263" s="127"/>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row>
    <row r="264">
      <c r="A264" s="127"/>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row>
    <row r="265">
      <c r="A265" s="127"/>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row>
    <row r="266">
      <c r="A266" s="127"/>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row>
    <row r="267">
      <c r="A267" s="127"/>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row>
    <row r="268">
      <c r="A268" s="127"/>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row>
    <row r="269">
      <c r="A269" s="127"/>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row>
    <row r="270">
      <c r="A270" s="127"/>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row>
    <row r="271">
      <c r="A271" s="127"/>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row>
    <row r="272">
      <c r="A272" s="127"/>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row>
    <row r="273">
      <c r="A273" s="127"/>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row>
    <row r="274">
      <c r="A274" s="127"/>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row>
    <row r="275">
      <c r="A275" s="127"/>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row>
    <row r="276">
      <c r="A276" s="127"/>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row>
    <row r="277">
      <c r="A277" s="127"/>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row>
    <row r="278">
      <c r="A278" s="127"/>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row>
    <row r="279">
      <c r="A279" s="127"/>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row>
    <row r="280">
      <c r="A280" s="127"/>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row>
    <row r="281">
      <c r="A281" s="127"/>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row>
    <row r="282">
      <c r="A282" s="127"/>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row>
    <row r="283">
      <c r="A283" s="127"/>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row>
    <row r="284">
      <c r="A284" s="127"/>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row>
    <row r="285">
      <c r="A285" s="127"/>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row>
    <row r="286">
      <c r="A286" s="127"/>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row>
    <row r="287">
      <c r="A287" s="127"/>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row>
    <row r="288">
      <c r="A288" s="127"/>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row>
    <row r="289">
      <c r="A289" s="127"/>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row>
    <row r="290">
      <c r="A290" s="127"/>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row>
    <row r="291">
      <c r="A291" s="127"/>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row>
    <row r="292">
      <c r="A292" s="127"/>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row>
    <row r="293">
      <c r="A293" s="127"/>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row>
    <row r="294">
      <c r="A294" s="127"/>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row>
    <row r="295">
      <c r="A295" s="127"/>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row>
    <row r="296">
      <c r="A296" s="127"/>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row>
    <row r="297">
      <c r="A297" s="127"/>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row>
    <row r="298">
      <c r="A298" s="127"/>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row>
    <row r="299">
      <c r="A299" s="127"/>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row>
    <row r="300">
      <c r="A300" s="127"/>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row>
    <row r="301">
      <c r="A301" s="127"/>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row>
    <row r="302">
      <c r="A302" s="127"/>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row>
    <row r="303">
      <c r="A303" s="127"/>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row>
    <row r="304">
      <c r="A304" s="127"/>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row>
    <row r="305">
      <c r="A305" s="127"/>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row>
    <row r="306">
      <c r="A306" s="127"/>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row>
    <row r="307">
      <c r="A307" s="127"/>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row>
    <row r="308">
      <c r="A308" s="127"/>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row>
    <row r="309">
      <c r="A309" s="127"/>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row>
    <row r="310">
      <c r="A310" s="127"/>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row>
    <row r="311">
      <c r="A311" s="127"/>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row>
    <row r="312">
      <c r="A312" s="127"/>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row>
    <row r="313">
      <c r="A313" s="127"/>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row>
    <row r="314">
      <c r="A314" s="127"/>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row>
    <row r="315">
      <c r="A315" s="127"/>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row>
    <row r="316">
      <c r="A316" s="127"/>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row>
    <row r="317">
      <c r="A317" s="127"/>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row>
    <row r="318">
      <c r="A318" s="127"/>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row>
    <row r="319">
      <c r="A319" s="127"/>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row>
    <row r="320">
      <c r="A320" s="127"/>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row>
    <row r="321">
      <c r="A321" s="127"/>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row>
    <row r="322">
      <c r="A322" s="127"/>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row>
    <row r="323">
      <c r="A323" s="127"/>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row>
    <row r="324">
      <c r="A324" s="127"/>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row>
    <row r="325">
      <c r="A325" s="127"/>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row>
    <row r="326">
      <c r="A326" s="127"/>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row>
    <row r="327">
      <c r="A327" s="127"/>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row>
    <row r="328">
      <c r="A328" s="127"/>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row>
    <row r="329">
      <c r="A329" s="127"/>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row>
    <row r="330">
      <c r="A330" s="127"/>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row>
    <row r="331">
      <c r="A331" s="127"/>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row>
    <row r="332">
      <c r="A332" s="127"/>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row>
    <row r="333">
      <c r="A333" s="127"/>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row>
    <row r="334">
      <c r="A334" s="127"/>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row>
    <row r="335">
      <c r="A335" s="127"/>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row>
    <row r="336">
      <c r="A336" s="127"/>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row>
    <row r="337">
      <c r="A337" s="127"/>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row>
    <row r="338">
      <c r="A338" s="127"/>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row>
    <row r="339">
      <c r="A339" s="127"/>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row>
    <row r="340">
      <c r="A340" s="127"/>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row>
    <row r="341">
      <c r="A341" s="127"/>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row>
    <row r="342">
      <c r="A342" s="127"/>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row>
    <row r="343">
      <c r="A343" s="127"/>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row>
    <row r="344">
      <c r="A344" s="127"/>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row>
    <row r="345">
      <c r="A345" s="127"/>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row>
    <row r="346">
      <c r="A346" s="127"/>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row>
    <row r="347">
      <c r="A347" s="127"/>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row>
    <row r="348">
      <c r="A348" s="127"/>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row>
    <row r="349">
      <c r="A349" s="127"/>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row>
    <row r="350">
      <c r="A350" s="127"/>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row>
    <row r="351">
      <c r="A351" s="127"/>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row>
    <row r="352">
      <c r="A352" s="127"/>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row>
    <row r="353">
      <c r="A353" s="127"/>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row>
    <row r="354">
      <c r="A354" s="127"/>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row>
    <row r="355">
      <c r="A355" s="127"/>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row>
    <row r="356">
      <c r="A356" s="127"/>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row>
    <row r="357">
      <c r="A357" s="127"/>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row>
    <row r="358">
      <c r="A358" s="127"/>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row>
    <row r="359">
      <c r="A359" s="127"/>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row>
    <row r="360">
      <c r="A360" s="127"/>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row>
    <row r="361">
      <c r="A361" s="127"/>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row>
    <row r="362">
      <c r="A362" s="127"/>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row>
    <row r="363">
      <c r="A363" s="127"/>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row>
    <row r="364">
      <c r="A364" s="127"/>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row>
    <row r="365">
      <c r="A365" s="127"/>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row>
    <row r="366">
      <c r="A366" s="127"/>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row>
    <row r="367">
      <c r="A367" s="127"/>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row>
    <row r="368">
      <c r="A368" s="127"/>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row>
    <row r="369">
      <c r="A369" s="127"/>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row>
    <row r="370">
      <c r="A370" s="127"/>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row>
    <row r="371">
      <c r="A371" s="127"/>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row>
    <row r="372">
      <c r="A372" s="127"/>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row>
    <row r="373">
      <c r="A373" s="127"/>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row>
    <row r="374">
      <c r="A374" s="127"/>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row>
    <row r="375">
      <c r="A375" s="127"/>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row>
    <row r="376">
      <c r="A376" s="127"/>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row>
    <row r="377">
      <c r="A377" s="127"/>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row>
    <row r="378">
      <c r="A378" s="127"/>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row>
    <row r="379">
      <c r="A379" s="127"/>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row>
    <row r="380">
      <c r="A380" s="127"/>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row>
    <row r="381">
      <c r="A381" s="127"/>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row>
    <row r="382">
      <c r="A382" s="127"/>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row>
    <row r="383">
      <c r="A383" s="127"/>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row>
    <row r="384">
      <c r="A384" s="127"/>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row>
    <row r="385">
      <c r="A385" s="127"/>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row>
    <row r="386">
      <c r="A386" s="127"/>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row>
    <row r="387">
      <c r="A387" s="127"/>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row>
    <row r="388">
      <c r="A388" s="127"/>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row>
    <row r="389">
      <c r="A389" s="127"/>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row>
    <row r="390">
      <c r="A390" s="127"/>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row>
    <row r="391">
      <c r="A391" s="127"/>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row>
    <row r="392">
      <c r="A392" s="127"/>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row>
    <row r="393">
      <c r="A393" s="127"/>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row>
    <row r="394">
      <c r="A394" s="127"/>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row>
    <row r="395">
      <c r="A395" s="127"/>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row>
    <row r="396">
      <c r="A396" s="127"/>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row>
    <row r="397">
      <c r="A397" s="127"/>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row>
    <row r="398">
      <c r="A398" s="127"/>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row>
    <row r="399">
      <c r="A399" s="127"/>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row>
    <row r="400">
      <c r="A400" s="127"/>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row>
    <row r="401">
      <c r="A401" s="127"/>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row>
    <row r="402">
      <c r="A402" s="127"/>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row>
    <row r="403">
      <c r="A403" s="127"/>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row>
    <row r="404">
      <c r="A404" s="127"/>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row>
    <row r="405">
      <c r="A405" s="127"/>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row>
    <row r="406">
      <c r="A406" s="127"/>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row>
    <row r="407">
      <c r="A407" s="127"/>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row>
    <row r="408">
      <c r="A408" s="127"/>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row>
    <row r="409">
      <c r="A409" s="127"/>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row>
    <row r="410">
      <c r="A410" s="127"/>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row>
    <row r="411">
      <c r="A411" s="127"/>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row>
    <row r="412">
      <c r="A412" s="127"/>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row>
    <row r="413">
      <c r="A413" s="127"/>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row>
    <row r="414">
      <c r="A414" s="127"/>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row>
    <row r="415">
      <c r="A415" s="127"/>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row>
    <row r="416">
      <c r="A416" s="127"/>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row>
    <row r="417">
      <c r="A417" s="127"/>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row>
    <row r="418">
      <c r="A418" s="127"/>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row>
    <row r="419">
      <c r="A419" s="127"/>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row>
    <row r="420">
      <c r="A420" s="127"/>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row>
    <row r="421">
      <c r="A421" s="127"/>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row>
    <row r="422">
      <c r="A422" s="127"/>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row>
    <row r="423">
      <c r="A423" s="127"/>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row>
    <row r="424">
      <c r="A424" s="127"/>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row>
    <row r="425">
      <c r="A425" s="127"/>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row>
    <row r="426">
      <c r="A426" s="127"/>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row>
    <row r="427">
      <c r="A427" s="127"/>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row>
    <row r="428">
      <c r="A428" s="127"/>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row>
    <row r="429">
      <c r="A429" s="127"/>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row>
    <row r="430">
      <c r="A430" s="127"/>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row>
    <row r="431">
      <c r="A431" s="127"/>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row>
    <row r="432">
      <c r="A432" s="127"/>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row>
    <row r="433">
      <c r="A433" s="127"/>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row>
    <row r="434">
      <c r="A434" s="127"/>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row>
    <row r="435">
      <c r="A435" s="127"/>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row>
    <row r="436">
      <c r="A436" s="127"/>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row>
    <row r="437">
      <c r="A437" s="127"/>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row>
    <row r="438">
      <c r="A438" s="127"/>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row>
    <row r="439">
      <c r="A439" s="127"/>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row>
    <row r="440">
      <c r="A440" s="127"/>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row>
    <row r="441">
      <c r="A441" s="127"/>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row>
    <row r="442">
      <c r="A442" s="127"/>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row>
    <row r="443">
      <c r="A443" s="127"/>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row>
    <row r="444">
      <c r="A444" s="127"/>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row>
    <row r="445">
      <c r="A445" s="127"/>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row>
    <row r="446">
      <c r="A446" s="127"/>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row>
    <row r="447">
      <c r="A447" s="127"/>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row>
    <row r="448">
      <c r="A448" s="127"/>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row>
    <row r="449">
      <c r="A449" s="127"/>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row>
    <row r="450">
      <c r="A450" s="127"/>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row>
    <row r="451">
      <c r="A451" s="127"/>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row>
    <row r="452">
      <c r="A452" s="127"/>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row>
    <row r="453">
      <c r="A453" s="127"/>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row>
    <row r="454">
      <c r="A454" s="127"/>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row>
    <row r="455">
      <c r="A455" s="127"/>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row>
    <row r="456">
      <c r="A456" s="127"/>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row>
    <row r="457">
      <c r="A457" s="127"/>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row>
    <row r="458">
      <c r="A458" s="127"/>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row>
    <row r="459">
      <c r="A459" s="127"/>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row>
    <row r="460">
      <c r="A460" s="127"/>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row>
    <row r="461">
      <c r="A461" s="127"/>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row>
    <row r="462">
      <c r="A462" s="127"/>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row>
    <row r="463">
      <c r="A463" s="127"/>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row>
    <row r="464">
      <c r="A464" s="127"/>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row>
    <row r="465">
      <c r="A465" s="127"/>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row>
    <row r="466">
      <c r="A466" s="127"/>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row>
    <row r="467">
      <c r="A467" s="127"/>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row>
    <row r="468">
      <c r="A468" s="127"/>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row>
    <row r="469">
      <c r="A469" s="127"/>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row>
    <row r="470">
      <c r="A470" s="127"/>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row>
    <row r="471">
      <c r="A471" s="127"/>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row>
    <row r="472">
      <c r="A472" s="127"/>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row>
    <row r="473">
      <c r="A473" s="127"/>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row>
    <row r="474">
      <c r="A474" s="127"/>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row>
    <row r="475">
      <c r="A475" s="127"/>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row>
    <row r="476">
      <c r="A476" s="127"/>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row>
    <row r="477">
      <c r="A477" s="127"/>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row>
    <row r="478">
      <c r="A478" s="127"/>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row>
    <row r="479">
      <c r="A479" s="127"/>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row>
    <row r="480">
      <c r="A480" s="127"/>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row>
    <row r="481">
      <c r="A481" s="127"/>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row>
    <row r="482">
      <c r="A482" s="127"/>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row>
    <row r="483">
      <c r="A483" s="127"/>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row>
    <row r="484">
      <c r="A484" s="127"/>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row>
    <row r="485">
      <c r="A485" s="127"/>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row>
    <row r="486">
      <c r="A486" s="127"/>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row>
    <row r="487">
      <c r="A487" s="127"/>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row>
    <row r="488">
      <c r="A488" s="127"/>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row>
    <row r="489">
      <c r="A489" s="127"/>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row>
    <row r="490">
      <c r="A490" s="127"/>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row>
    <row r="491">
      <c r="A491" s="127"/>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row>
    <row r="492">
      <c r="A492" s="127"/>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row>
    <row r="493">
      <c r="A493" s="127"/>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row>
    <row r="494">
      <c r="A494" s="127"/>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row>
    <row r="495">
      <c r="A495" s="127"/>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row>
    <row r="496">
      <c r="A496" s="127"/>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row>
    <row r="497">
      <c r="A497" s="127"/>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row>
    <row r="498">
      <c r="A498" s="127"/>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row>
    <row r="499">
      <c r="A499" s="127"/>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row>
    <row r="500">
      <c r="A500" s="127"/>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row>
    <row r="501">
      <c r="A501" s="127"/>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row>
    <row r="502">
      <c r="A502" s="127"/>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row>
    <row r="503">
      <c r="A503" s="127"/>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row>
    <row r="504">
      <c r="A504" s="127"/>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row>
    <row r="505">
      <c r="A505" s="127"/>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row>
    <row r="506">
      <c r="A506" s="127"/>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row>
    <row r="507">
      <c r="A507" s="127"/>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row>
    <row r="508">
      <c r="A508" s="127"/>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row>
    <row r="509">
      <c r="A509" s="127"/>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row>
    <row r="510">
      <c r="A510" s="127"/>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row>
    <row r="511">
      <c r="A511" s="127"/>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row>
    <row r="512">
      <c r="A512" s="127"/>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row>
    <row r="513">
      <c r="A513" s="127"/>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row>
    <row r="514">
      <c r="A514" s="127"/>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row>
    <row r="515">
      <c r="A515" s="127"/>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row>
    <row r="516">
      <c r="A516" s="127"/>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row>
    <row r="517">
      <c r="A517" s="127"/>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row>
    <row r="518">
      <c r="A518" s="127"/>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row>
    <row r="519">
      <c r="A519" s="127"/>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row>
    <row r="520">
      <c r="A520" s="127"/>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row>
    <row r="521">
      <c r="A521" s="127"/>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row>
    <row r="522">
      <c r="A522" s="127"/>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row>
    <row r="523">
      <c r="A523" s="127"/>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row>
    <row r="524">
      <c r="A524" s="127"/>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row>
    <row r="525">
      <c r="A525" s="127"/>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row>
    <row r="526">
      <c r="A526" s="127"/>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row>
    <row r="527">
      <c r="A527" s="127"/>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row>
    <row r="528">
      <c r="A528" s="127"/>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row>
    <row r="529">
      <c r="A529" s="127"/>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row>
    <row r="530">
      <c r="A530" s="127"/>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row>
    <row r="531">
      <c r="A531" s="127"/>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row>
    <row r="532">
      <c r="A532" s="127"/>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row>
    <row r="533">
      <c r="A533" s="127"/>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row>
    <row r="534">
      <c r="A534" s="127"/>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row>
    <row r="535">
      <c r="A535" s="127"/>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row>
    <row r="536">
      <c r="A536" s="127"/>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row>
    <row r="537">
      <c r="A537" s="127"/>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row>
    <row r="538">
      <c r="A538" s="127"/>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row>
    <row r="539">
      <c r="A539" s="127"/>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row>
    <row r="540">
      <c r="A540" s="127"/>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row>
    <row r="541">
      <c r="A541" s="127"/>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row>
    <row r="542">
      <c r="A542" s="127"/>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row>
    <row r="543">
      <c r="A543" s="127"/>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row>
    <row r="544">
      <c r="A544" s="127"/>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row>
    <row r="545">
      <c r="A545" s="127"/>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row>
    <row r="546">
      <c r="A546" s="127"/>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row>
    <row r="547">
      <c r="A547" s="127"/>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row>
    <row r="548">
      <c r="A548" s="127"/>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row>
    <row r="549">
      <c r="A549" s="127"/>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row>
    <row r="550">
      <c r="A550" s="127"/>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row>
    <row r="551">
      <c r="A551" s="127"/>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row>
    <row r="552">
      <c r="A552" s="127"/>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row>
    <row r="553">
      <c r="A553" s="127"/>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row>
    <row r="554">
      <c r="A554" s="127"/>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row>
    <row r="555">
      <c r="A555" s="127"/>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row>
    <row r="556">
      <c r="A556" s="127"/>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row>
    <row r="557">
      <c r="A557" s="127"/>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row>
    <row r="558">
      <c r="A558" s="127"/>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row>
    <row r="559">
      <c r="A559" s="127"/>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row>
    <row r="560">
      <c r="A560" s="127"/>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row>
    <row r="561">
      <c r="A561" s="127"/>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row>
    <row r="562">
      <c r="A562" s="127"/>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row>
    <row r="563">
      <c r="A563" s="127"/>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row>
    <row r="564">
      <c r="A564" s="127"/>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row>
    <row r="565">
      <c r="A565" s="127"/>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row>
    <row r="566">
      <c r="A566" s="127"/>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row>
    <row r="567">
      <c r="A567" s="127"/>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row>
    <row r="568">
      <c r="A568" s="127"/>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row>
    <row r="569">
      <c r="A569" s="127"/>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row>
    <row r="570">
      <c r="A570" s="127"/>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row>
    <row r="571">
      <c r="A571" s="127"/>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row>
    <row r="572">
      <c r="A572" s="127"/>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row>
    <row r="573">
      <c r="A573" s="127"/>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row>
    <row r="574">
      <c r="A574" s="127"/>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row>
    <row r="575">
      <c r="A575" s="127"/>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row>
    <row r="576">
      <c r="A576" s="127"/>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row>
    <row r="577">
      <c r="A577" s="127"/>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row>
    <row r="578">
      <c r="A578" s="127"/>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row>
    <row r="579">
      <c r="A579" s="127"/>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row>
    <row r="580">
      <c r="A580" s="127"/>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row>
    <row r="581">
      <c r="A581" s="127"/>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row>
    <row r="582">
      <c r="A582" s="127"/>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row>
    <row r="583">
      <c r="A583" s="127"/>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row>
    <row r="584">
      <c r="A584" s="127"/>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row>
    <row r="585">
      <c r="A585" s="127"/>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row>
    <row r="586">
      <c r="A586" s="127"/>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row>
    <row r="587">
      <c r="A587" s="127"/>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row>
    <row r="588">
      <c r="A588" s="127"/>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row>
    <row r="589">
      <c r="A589" s="127"/>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row>
    <row r="590">
      <c r="A590" s="127"/>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row>
    <row r="591">
      <c r="A591" s="127"/>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row>
    <row r="592">
      <c r="A592" s="127"/>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row>
    <row r="593">
      <c r="A593" s="127"/>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row>
    <row r="594">
      <c r="A594" s="127"/>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row>
    <row r="595">
      <c r="A595" s="127"/>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row>
    <row r="596">
      <c r="A596" s="127"/>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row>
    <row r="597">
      <c r="A597" s="127"/>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row>
    <row r="598">
      <c r="A598" s="127"/>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row>
    <row r="599">
      <c r="A599" s="127"/>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row>
    <row r="600">
      <c r="A600" s="127"/>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row>
    <row r="601">
      <c r="A601" s="127"/>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row>
    <row r="602">
      <c r="A602" s="127"/>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row>
    <row r="603">
      <c r="A603" s="127"/>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row>
    <row r="604">
      <c r="A604" s="127"/>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row>
    <row r="605">
      <c r="A605" s="127"/>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row>
    <row r="606">
      <c r="A606" s="127"/>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row>
    <row r="607">
      <c r="A607" s="127"/>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row>
    <row r="608">
      <c r="A608" s="127"/>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row>
    <row r="609">
      <c r="A609" s="127"/>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row>
    <row r="610">
      <c r="A610" s="127"/>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row>
    <row r="611">
      <c r="A611" s="127"/>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row>
    <row r="612">
      <c r="A612" s="127"/>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row>
    <row r="613">
      <c r="A613" s="127"/>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row>
    <row r="614">
      <c r="A614" s="127"/>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row>
    <row r="615">
      <c r="A615" s="127"/>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row>
    <row r="616">
      <c r="A616" s="127"/>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row>
    <row r="617">
      <c r="A617" s="127"/>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row>
    <row r="618">
      <c r="A618" s="127"/>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row>
    <row r="619">
      <c r="A619" s="127"/>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row>
    <row r="620">
      <c r="A620" s="127"/>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row>
    <row r="621">
      <c r="A621" s="127"/>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row>
    <row r="622">
      <c r="A622" s="127"/>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row>
    <row r="623">
      <c r="A623" s="127"/>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row>
    <row r="624">
      <c r="A624" s="127"/>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row>
    <row r="625">
      <c r="A625" s="127"/>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row>
    <row r="626">
      <c r="A626" s="127"/>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row>
    <row r="627">
      <c r="A627" s="127"/>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row>
    <row r="628">
      <c r="A628" s="127"/>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row>
    <row r="629">
      <c r="A629" s="127"/>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row>
    <row r="630">
      <c r="A630" s="127"/>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row>
    <row r="631">
      <c r="A631" s="127"/>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row>
    <row r="632">
      <c r="A632" s="127"/>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row>
    <row r="633">
      <c r="A633" s="127"/>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row>
    <row r="634">
      <c r="A634" s="127"/>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row>
    <row r="635">
      <c r="A635" s="127"/>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row>
    <row r="636">
      <c r="A636" s="127"/>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row>
    <row r="637">
      <c r="A637" s="127"/>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row>
    <row r="638">
      <c r="A638" s="127"/>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row>
    <row r="639">
      <c r="A639" s="127"/>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row>
    <row r="640">
      <c r="A640" s="127"/>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row>
    <row r="641">
      <c r="A641" s="127"/>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row>
    <row r="642">
      <c r="A642" s="127"/>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row>
    <row r="643">
      <c r="A643" s="127"/>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row>
    <row r="644">
      <c r="A644" s="127"/>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row>
    <row r="645">
      <c r="A645" s="127"/>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row>
    <row r="646">
      <c r="A646" s="127"/>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row>
    <row r="647">
      <c r="A647" s="127"/>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row>
    <row r="648">
      <c r="A648" s="127"/>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row>
    <row r="649">
      <c r="A649" s="127"/>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row>
    <row r="650">
      <c r="A650" s="127"/>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row>
    <row r="651">
      <c r="A651" s="127"/>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row>
    <row r="652">
      <c r="A652" s="127"/>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row>
    <row r="653">
      <c r="A653" s="127"/>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row>
    <row r="654">
      <c r="A654" s="127"/>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row>
    <row r="655">
      <c r="A655" s="127"/>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row>
    <row r="656">
      <c r="A656" s="127"/>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row>
    <row r="657">
      <c r="A657" s="127"/>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row>
    <row r="658">
      <c r="A658" s="127"/>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row>
    <row r="659">
      <c r="A659" s="127"/>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row>
    <row r="660">
      <c r="A660" s="127"/>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row>
    <row r="661">
      <c r="A661" s="127"/>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row>
    <row r="662">
      <c r="A662" s="127"/>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row>
    <row r="663">
      <c r="A663" s="127"/>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row>
    <row r="664">
      <c r="A664" s="127"/>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row>
    <row r="665">
      <c r="A665" s="127"/>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row>
    <row r="666">
      <c r="A666" s="127"/>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row>
    <row r="667">
      <c r="A667" s="127"/>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row>
    <row r="668">
      <c r="A668" s="127"/>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row>
    <row r="669">
      <c r="A669" s="127"/>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row>
    <row r="670">
      <c r="A670" s="127"/>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row>
    <row r="671">
      <c r="A671" s="127"/>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row>
    <row r="672">
      <c r="A672" s="127"/>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row>
    <row r="673">
      <c r="A673" s="127"/>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row>
    <row r="674">
      <c r="A674" s="127"/>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row>
    <row r="675">
      <c r="A675" s="127"/>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row>
    <row r="676">
      <c r="A676" s="127"/>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row>
    <row r="677">
      <c r="A677" s="127"/>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row>
    <row r="678">
      <c r="A678" s="127"/>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row>
    <row r="679">
      <c r="A679" s="127"/>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row>
    <row r="680">
      <c r="A680" s="127"/>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row>
    <row r="681">
      <c r="A681" s="127"/>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row>
    <row r="682">
      <c r="A682" s="127"/>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row>
    <row r="683">
      <c r="A683" s="127"/>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row>
    <row r="684">
      <c r="A684" s="127"/>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row>
    <row r="685">
      <c r="A685" s="127"/>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row>
    <row r="686">
      <c r="A686" s="127"/>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row>
    <row r="687">
      <c r="A687" s="127"/>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row>
    <row r="688">
      <c r="A688" s="127"/>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row>
    <row r="689">
      <c r="A689" s="127"/>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row>
    <row r="690">
      <c r="A690" s="127"/>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row>
    <row r="691">
      <c r="A691" s="127"/>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row>
    <row r="692">
      <c r="A692" s="127"/>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row>
    <row r="693">
      <c r="A693" s="127"/>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row>
    <row r="694">
      <c r="A694" s="127"/>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row>
    <row r="695">
      <c r="A695" s="127"/>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row>
    <row r="696">
      <c r="A696" s="127"/>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row>
    <row r="697">
      <c r="A697" s="127"/>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row>
    <row r="698">
      <c r="A698" s="127"/>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row>
    <row r="699">
      <c r="A699" s="127"/>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row>
    <row r="700">
      <c r="A700" s="127"/>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row>
    <row r="701">
      <c r="A701" s="127"/>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row>
    <row r="702">
      <c r="A702" s="127"/>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row>
    <row r="703">
      <c r="A703" s="127"/>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row>
    <row r="704">
      <c r="A704" s="127"/>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row>
    <row r="705">
      <c r="A705" s="127"/>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row>
    <row r="706">
      <c r="A706" s="127"/>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row>
    <row r="707">
      <c r="A707" s="127"/>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row>
    <row r="708">
      <c r="A708" s="127"/>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row>
    <row r="709">
      <c r="A709" s="127"/>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row>
    <row r="710">
      <c r="A710" s="127"/>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row>
    <row r="711">
      <c r="A711" s="127"/>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row>
    <row r="712">
      <c r="A712" s="127"/>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row>
    <row r="713">
      <c r="A713" s="127"/>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row>
    <row r="714">
      <c r="A714" s="127"/>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row>
    <row r="715">
      <c r="A715" s="127"/>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row>
    <row r="716">
      <c r="A716" s="127"/>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row>
    <row r="717">
      <c r="A717" s="127"/>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row>
    <row r="718">
      <c r="A718" s="127"/>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row>
    <row r="719">
      <c r="A719" s="127"/>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row>
    <row r="720">
      <c r="A720" s="127"/>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row>
    <row r="721">
      <c r="A721" s="127"/>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row>
    <row r="722">
      <c r="A722" s="127"/>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row>
    <row r="723">
      <c r="A723" s="127"/>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row>
    <row r="724">
      <c r="A724" s="127"/>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row>
    <row r="725">
      <c r="A725" s="127"/>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row>
    <row r="726">
      <c r="A726" s="127"/>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row>
    <row r="727">
      <c r="A727" s="127"/>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row>
    <row r="728">
      <c r="A728" s="127"/>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row>
    <row r="729">
      <c r="A729" s="127"/>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row>
    <row r="730">
      <c r="A730" s="127"/>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row>
    <row r="731">
      <c r="A731" s="127"/>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row>
    <row r="732">
      <c r="A732" s="127"/>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row>
    <row r="733">
      <c r="A733" s="127"/>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row>
    <row r="734">
      <c r="A734" s="127"/>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row>
    <row r="735">
      <c r="A735" s="127"/>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row>
    <row r="736">
      <c r="A736" s="127"/>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row>
    <row r="737">
      <c r="A737" s="127"/>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row>
    <row r="738">
      <c r="A738" s="127"/>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row>
    <row r="739">
      <c r="A739" s="127"/>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row>
    <row r="740">
      <c r="A740" s="127"/>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row>
    <row r="741">
      <c r="A741" s="127"/>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row>
    <row r="742">
      <c r="A742" s="127"/>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row>
    <row r="743">
      <c r="A743" s="127"/>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row>
    <row r="744">
      <c r="A744" s="127"/>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row>
    <row r="745">
      <c r="A745" s="127"/>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row>
    <row r="746">
      <c r="A746" s="127"/>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row>
    <row r="747">
      <c r="A747" s="127"/>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row>
    <row r="748">
      <c r="A748" s="127"/>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row>
    <row r="749">
      <c r="A749" s="127"/>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row>
    <row r="750">
      <c r="A750" s="127"/>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row>
    <row r="751">
      <c r="A751" s="127"/>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row>
    <row r="752">
      <c r="A752" s="127"/>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row>
    <row r="753">
      <c r="A753" s="127"/>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row>
    <row r="754">
      <c r="A754" s="127"/>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row>
    <row r="755">
      <c r="A755" s="127"/>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row>
    <row r="756">
      <c r="A756" s="127"/>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row>
    <row r="757">
      <c r="A757" s="127"/>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row>
    <row r="758">
      <c r="A758" s="127"/>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row>
    <row r="759">
      <c r="A759" s="127"/>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row>
    <row r="760">
      <c r="A760" s="127"/>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row>
    <row r="761">
      <c r="A761" s="127"/>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row>
    <row r="762">
      <c r="A762" s="127"/>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row>
    <row r="763">
      <c r="A763" s="127"/>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row>
    <row r="764">
      <c r="A764" s="127"/>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row>
    <row r="765">
      <c r="A765" s="127"/>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row>
    <row r="766">
      <c r="A766" s="127"/>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row>
    <row r="767">
      <c r="A767" s="127"/>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row>
    <row r="768">
      <c r="A768" s="127"/>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row>
    <row r="769">
      <c r="A769" s="127"/>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row>
    <row r="770">
      <c r="A770" s="127"/>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row>
    <row r="771">
      <c r="A771" s="127"/>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row>
    <row r="772">
      <c r="A772" s="127"/>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row>
    <row r="773">
      <c r="A773" s="127"/>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row>
    <row r="774">
      <c r="A774" s="127"/>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row>
    <row r="775">
      <c r="A775" s="127"/>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row>
    <row r="776">
      <c r="A776" s="127"/>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row>
    <row r="777">
      <c r="A777" s="127"/>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row>
    <row r="778">
      <c r="A778" s="127"/>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row>
    <row r="779">
      <c r="A779" s="127"/>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c r="AA779" s="20"/>
      <c r="AB779" s="20"/>
      <c r="AC779" s="20"/>
      <c r="AD779" s="20"/>
      <c r="AE779" s="20"/>
      <c r="AF779" s="20"/>
      <c r="AG779" s="20"/>
      <c r="AH779" s="20"/>
      <c r="AI779" s="20"/>
      <c r="AJ779" s="20"/>
      <c r="AK779" s="20"/>
    </row>
    <row r="780">
      <c r="A780" s="127"/>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c r="AA780" s="20"/>
      <c r="AB780" s="20"/>
      <c r="AC780" s="20"/>
      <c r="AD780" s="20"/>
      <c r="AE780" s="20"/>
      <c r="AF780" s="20"/>
      <c r="AG780" s="20"/>
      <c r="AH780" s="20"/>
      <c r="AI780" s="20"/>
      <c r="AJ780" s="20"/>
      <c r="AK780" s="20"/>
    </row>
    <row r="781">
      <c r="A781" s="127"/>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c r="AA781" s="20"/>
      <c r="AB781" s="20"/>
      <c r="AC781" s="20"/>
      <c r="AD781" s="20"/>
      <c r="AE781" s="20"/>
      <c r="AF781" s="20"/>
      <c r="AG781" s="20"/>
      <c r="AH781" s="20"/>
      <c r="AI781" s="20"/>
      <c r="AJ781" s="20"/>
      <c r="AK781" s="20"/>
    </row>
    <row r="782">
      <c r="A782" s="127"/>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c r="AA782" s="20"/>
      <c r="AB782" s="20"/>
      <c r="AC782" s="20"/>
      <c r="AD782" s="20"/>
      <c r="AE782" s="20"/>
      <c r="AF782" s="20"/>
      <c r="AG782" s="20"/>
      <c r="AH782" s="20"/>
      <c r="AI782" s="20"/>
      <c r="AJ782" s="20"/>
      <c r="AK782" s="20"/>
    </row>
    <row r="783">
      <c r="A783" s="127"/>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c r="AA783" s="20"/>
      <c r="AB783" s="20"/>
      <c r="AC783" s="20"/>
      <c r="AD783" s="20"/>
      <c r="AE783" s="20"/>
      <c r="AF783" s="20"/>
      <c r="AG783" s="20"/>
      <c r="AH783" s="20"/>
      <c r="AI783" s="20"/>
      <c r="AJ783" s="20"/>
      <c r="AK783" s="20"/>
    </row>
    <row r="784">
      <c r="A784" s="127"/>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c r="AA784" s="20"/>
      <c r="AB784" s="20"/>
      <c r="AC784" s="20"/>
      <c r="AD784" s="20"/>
      <c r="AE784" s="20"/>
      <c r="AF784" s="20"/>
      <c r="AG784" s="20"/>
      <c r="AH784" s="20"/>
      <c r="AI784" s="20"/>
      <c r="AJ784" s="20"/>
      <c r="AK784" s="20"/>
    </row>
    <row r="785">
      <c r="A785" s="127"/>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c r="AA785" s="20"/>
      <c r="AB785" s="20"/>
      <c r="AC785" s="20"/>
      <c r="AD785" s="20"/>
      <c r="AE785" s="20"/>
      <c r="AF785" s="20"/>
      <c r="AG785" s="20"/>
      <c r="AH785" s="20"/>
      <c r="AI785" s="20"/>
      <c r="AJ785" s="20"/>
      <c r="AK785" s="20"/>
    </row>
    <row r="786">
      <c r="A786" s="127"/>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row>
    <row r="787">
      <c r="A787" s="127"/>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c r="AA787" s="20"/>
      <c r="AB787" s="20"/>
      <c r="AC787" s="20"/>
      <c r="AD787" s="20"/>
      <c r="AE787" s="20"/>
      <c r="AF787" s="20"/>
      <c r="AG787" s="20"/>
      <c r="AH787" s="20"/>
      <c r="AI787" s="20"/>
      <c r="AJ787" s="20"/>
      <c r="AK787" s="20"/>
    </row>
    <row r="788">
      <c r="A788" s="127"/>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c r="AA788" s="20"/>
      <c r="AB788" s="20"/>
      <c r="AC788" s="20"/>
      <c r="AD788" s="20"/>
      <c r="AE788" s="20"/>
      <c r="AF788" s="20"/>
      <c r="AG788" s="20"/>
      <c r="AH788" s="20"/>
      <c r="AI788" s="20"/>
      <c r="AJ788" s="20"/>
      <c r="AK788" s="20"/>
    </row>
    <row r="789">
      <c r="A789" s="127"/>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c r="AA789" s="20"/>
      <c r="AB789" s="20"/>
      <c r="AC789" s="20"/>
      <c r="AD789" s="20"/>
      <c r="AE789" s="20"/>
      <c r="AF789" s="20"/>
      <c r="AG789" s="20"/>
      <c r="AH789" s="20"/>
      <c r="AI789" s="20"/>
      <c r="AJ789" s="20"/>
      <c r="AK789" s="20"/>
    </row>
    <row r="790">
      <c r="A790" s="127"/>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c r="AA790" s="20"/>
      <c r="AB790" s="20"/>
      <c r="AC790" s="20"/>
      <c r="AD790" s="20"/>
      <c r="AE790" s="20"/>
      <c r="AF790" s="20"/>
      <c r="AG790" s="20"/>
      <c r="AH790" s="20"/>
      <c r="AI790" s="20"/>
      <c r="AJ790" s="20"/>
      <c r="AK790" s="20"/>
    </row>
    <row r="791">
      <c r="A791" s="127"/>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c r="AA791" s="20"/>
      <c r="AB791" s="20"/>
      <c r="AC791" s="20"/>
      <c r="AD791" s="20"/>
      <c r="AE791" s="20"/>
      <c r="AF791" s="20"/>
      <c r="AG791" s="20"/>
      <c r="AH791" s="20"/>
      <c r="AI791" s="20"/>
      <c r="AJ791" s="20"/>
      <c r="AK791" s="20"/>
    </row>
    <row r="792">
      <c r="A792" s="127"/>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c r="AA792" s="20"/>
      <c r="AB792" s="20"/>
      <c r="AC792" s="20"/>
      <c r="AD792" s="20"/>
      <c r="AE792" s="20"/>
      <c r="AF792" s="20"/>
      <c r="AG792" s="20"/>
      <c r="AH792" s="20"/>
      <c r="AI792" s="20"/>
      <c r="AJ792" s="20"/>
      <c r="AK792" s="20"/>
    </row>
    <row r="793">
      <c r="A793" s="127"/>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c r="AA793" s="20"/>
      <c r="AB793" s="20"/>
      <c r="AC793" s="20"/>
      <c r="AD793" s="20"/>
      <c r="AE793" s="20"/>
      <c r="AF793" s="20"/>
      <c r="AG793" s="20"/>
      <c r="AH793" s="20"/>
      <c r="AI793" s="20"/>
      <c r="AJ793" s="20"/>
      <c r="AK793" s="20"/>
    </row>
    <row r="794">
      <c r="A794" s="127"/>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c r="AA794" s="20"/>
      <c r="AB794" s="20"/>
      <c r="AC794" s="20"/>
      <c r="AD794" s="20"/>
      <c r="AE794" s="20"/>
      <c r="AF794" s="20"/>
      <c r="AG794" s="20"/>
      <c r="AH794" s="20"/>
      <c r="AI794" s="20"/>
      <c r="AJ794" s="20"/>
      <c r="AK794" s="20"/>
    </row>
    <row r="795">
      <c r="A795" s="127"/>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c r="AA795" s="20"/>
      <c r="AB795" s="20"/>
      <c r="AC795" s="20"/>
      <c r="AD795" s="20"/>
      <c r="AE795" s="20"/>
      <c r="AF795" s="20"/>
      <c r="AG795" s="20"/>
      <c r="AH795" s="20"/>
      <c r="AI795" s="20"/>
      <c r="AJ795" s="20"/>
      <c r="AK795" s="20"/>
    </row>
    <row r="796">
      <c r="A796" s="127"/>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c r="AA796" s="20"/>
      <c r="AB796" s="20"/>
      <c r="AC796" s="20"/>
      <c r="AD796" s="20"/>
      <c r="AE796" s="20"/>
      <c r="AF796" s="20"/>
      <c r="AG796" s="20"/>
      <c r="AH796" s="20"/>
      <c r="AI796" s="20"/>
      <c r="AJ796" s="20"/>
      <c r="AK796" s="20"/>
    </row>
    <row r="797">
      <c r="A797" s="127"/>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c r="AA797" s="20"/>
      <c r="AB797" s="20"/>
      <c r="AC797" s="20"/>
      <c r="AD797" s="20"/>
      <c r="AE797" s="20"/>
      <c r="AF797" s="20"/>
      <c r="AG797" s="20"/>
      <c r="AH797" s="20"/>
      <c r="AI797" s="20"/>
      <c r="AJ797" s="20"/>
      <c r="AK797" s="20"/>
    </row>
    <row r="798">
      <c r="A798" s="127"/>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c r="AA798" s="20"/>
      <c r="AB798" s="20"/>
      <c r="AC798" s="20"/>
      <c r="AD798" s="20"/>
      <c r="AE798" s="20"/>
      <c r="AF798" s="20"/>
      <c r="AG798" s="20"/>
      <c r="AH798" s="20"/>
      <c r="AI798" s="20"/>
      <c r="AJ798" s="20"/>
      <c r="AK798" s="20"/>
    </row>
    <row r="799">
      <c r="A799" s="127"/>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c r="AA799" s="20"/>
      <c r="AB799" s="20"/>
      <c r="AC799" s="20"/>
      <c r="AD799" s="20"/>
      <c r="AE799" s="20"/>
      <c r="AF799" s="20"/>
      <c r="AG799" s="20"/>
      <c r="AH799" s="20"/>
      <c r="AI799" s="20"/>
      <c r="AJ799" s="20"/>
      <c r="AK799" s="20"/>
    </row>
    <row r="800">
      <c r="A800" s="127"/>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c r="AA800" s="20"/>
      <c r="AB800" s="20"/>
      <c r="AC800" s="20"/>
      <c r="AD800" s="20"/>
      <c r="AE800" s="20"/>
      <c r="AF800" s="20"/>
      <c r="AG800" s="20"/>
      <c r="AH800" s="20"/>
      <c r="AI800" s="20"/>
      <c r="AJ800" s="20"/>
      <c r="AK800" s="20"/>
    </row>
    <row r="801">
      <c r="A801" s="127"/>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c r="AA801" s="20"/>
      <c r="AB801" s="20"/>
      <c r="AC801" s="20"/>
      <c r="AD801" s="20"/>
      <c r="AE801" s="20"/>
      <c r="AF801" s="20"/>
      <c r="AG801" s="20"/>
      <c r="AH801" s="20"/>
      <c r="AI801" s="20"/>
      <c r="AJ801" s="20"/>
      <c r="AK801" s="20"/>
    </row>
    <row r="802">
      <c r="A802" s="127"/>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c r="AA802" s="20"/>
      <c r="AB802" s="20"/>
      <c r="AC802" s="20"/>
      <c r="AD802" s="20"/>
      <c r="AE802" s="20"/>
      <c r="AF802" s="20"/>
      <c r="AG802" s="20"/>
      <c r="AH802" s="20"/>
      <c r="AI802" s="20"/>
      <c r="AJ802" s="20"/>
      <c r="AK802" s="20"/>
    </row>
    <row r="803">
      <c r="A803" s="127"/>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c r="AA803" s="20"/>
      <c r="AB803" s="20"/>
      <c r="AC803" s="20"/>
      <c r="AD803" s="20"/>
      <c r="AE803" s="20"/>
      <c r="AF803" s="20"/>
      <c r="AG803" s="20"/>
      <c r="AH803" s="20"/>
      <c r="AI803" s="20"/>
      <c r="AJ803" s="20"/>
      <c r="AK803" s="20"/>
    </row>
    <row r="804">
      <c r="A804" s="127"/>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c r="AA804" s="20"/>
      <c r="AB804" s="20"/>
      <c r="AC804" s="20"/>
      <c r="AD804" s="20"/>
      <c r="AE804" s="20"/>
      <c r="AF804" s="20"/>
      <c r="AG804" s="20"/>
      <c r="AH804" s="20"/>
      <c r="AI804" s="20"/>
      <c r="AJ804" s="20"/>
      <c r="AK804" s="20"/>
    </row>
    <row r="805">
      <c r="A805" s="127"/>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c r="AA805" s="20"/>
      <c r="AB805" s="20"/>
      <c r="AC805" s="20"/>
      <c r="AD805" s="20"/>
      <c r="AE805" s="20"/>
      <c r="AF805" s="20"/>
      <c r="AG805" s="20"/>
      <c r="AH805" s="20"/>
      <c r="AI805" s="20"/>
      <c r="AJ805" s="20"/>
      <c r="AK805" s="20"/>
    </row>
    <row r="806">
      <c r="A806" s="127"/>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c r="AA806" s="20"/>
      <c r="AB806" s="20"/>
      <c r="AC806" s="20"/>
      <c r="AD806" s="20"/>
      <c r="AE806" s="20"/>
      <c r="AF806" s="20"/>
      <c r="AG806" s="20"/>
      <c r="AH806" s="20"/>
      <c r="AI806" s="20"/>
      <c r="AJ806" s="20"/>
      <c r="AK806" s="20"/>
    </row>
    <row r="807">
      <c r="A807" s="127"/>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c r="AA807" s="20"/>
      <c r="AB807" s="20"/>
      <c r="AC807" s="20"/>
      <c r="AD807" s="20"/>
      <c r="AE807" s="20"/>
      <c r="AF807" s="20"/>
      <c r="AG807" s="20"/>
      <c r="AH807" s="20"/>
      <c r="AI807" s="20"/>
      <c r="AJ807" s="20"/>
      <c r="AK807" s="20"/>
    </row>
    <row r="808">
      <c r="A808" s="127"/>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c r="AA808" s="20"/>
      <c r="AB808" s="20"/>
      <c r="AC808" s="20"/>
      <c r="AD808" s="20"/>
      <c r="AE808" s="20"/>
      <c r="AF808" s="20"/>
      <c r="AG808" s="20"/>
      <c r="AH808" s="20"/>
      <c r="AI808" s="20"/>
      <c r="AJ808" s="20"/>
      <c r="AK808" s="20"/>
    </row>
    <row r="809">
      <c r="A809" s="127"/>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c r="AA809" s="20"/>
      <c r="AB809" s="20"/>
      <c r="AC809" s="20"/>
      <c r="AD809" s="20"/>
      <c r="AE809" s="20"/>
      <c r="AF809" s="20"/>
      <c r="AG809" s="20"/>
      <c r="AH809" s="20"/>
      <c r="AI809" s="20"/>
      <c r="AJ809" s="20"/>
      <c r="AK809" s="20"/>
    </row>
    <row r="810">
      <c r="A810" s="127"/>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c r="AA810" s="20"/>
      <c r="AB810" s="20"/>
      <c r="AC810" s="20"/>
      <c r="AD810" s="20"/>
      <c r="AE810" s="20"/>
      <c r="AF810" s="20"/>
      <c r="AG810" s="20"/>
      <c r="AH810" s="20"/>
      <c r="AI810" s="20"/>
      <c r="AJ810" s="20"/>
      <c r="AK810" s="20"/>
    </row>
    <row r="811">
      <c r="A811" s="127"/>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c r="AA811" s="20"/>
      <c r="AB811" s="20"/>
      <c r="AC811" s="20"/>
      <c r="AD811" s="20"/>
      <c r="AE811" s="20"/>
      <c r="AF811" s="20"/>
      <c r="AG811" s="20"/>
      <c r="AH811" s="20"/>
      <c r="AI811" s="20"/>
      <c r="AJ811" s="20"/>
      <c r="AK811" s="20"/>
    </row>
    <row r="812">
      <c r="A812" s="127"/>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c r="AA812" s="20"/>
      <c r="AB812" s="20"/>
      <c r="AC812" s="20"/>
      <c r="AD812" s="20"/>
      <c r="AE812" s="20"/>
      <c r="AF812" s="20"/>
      <c r="AG812" s="20"/>
      <c r="AH812" s="20"/>
      <c r="AI812" s="20"/>
      <c r="AJ812" s="20"/>
      <c r="AK812" s="20"/>
    </row>
    <row r="813">
      <c r="A813" s="127"/>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c r="AA813" s="20"/>
      <c r="AB813" s="20"/>
      <c r="AC813" s="20"/>
      <c r="AD813" s="20"/>
      <c r="AE813" s="20"/>
      <c r="AF813" s="20"/>
      <c r="AG813" s="20"/>
      <c r="AH813" s="20"/>
      <c r="AI813" s="20"/>
      <c r="AJ813" s="20"/>
      <c r="AK813" s="20"/>
    </row>
    <row r="814">
      <c r="A814" s="127"/>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c r="AA814" s="20"/>
      <c r="AB814" s="20"/>
      <c r="AC814" s="20"/>
      <c r="AD814" s="20"/>
      <c r="AE814" s="20"/>
      <c r="AF814" s="20"/>
      <c r="AG814" s="20"/>
      <c r="AH814" s="20"/>
      <c r="AI814" s="20"/>
      <c r="AJ814" s="20"/>
      <c r="AK814" s="20"/>
    </row>
    <row r="815">
      <c r="A815" s="127"/>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c r="AA815" s="20"/>
      <c r="AB815" s="20"/>
      <c r="AC815" s="20"/>
      <c r="AD815" s="20"/>
      <c r="AE815" s="20"/>
      <c r="AF815" s="20"/>
      <c r="AG815" s="20"/>
      <c r="AH815" s="20"/>
      <c r="AI815" s="20"/>
      <c r="AJ815" s="20"/>
      <c r="AK815" s="20"/>
    </row>
    <row r="816">
      <c r="A816" s="127"/>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c r="AA816" s="20"/>
      <c r="AB816" s="20"/>
      <c r="AC816" s="20"/>
      <c r="AD816" s="20"/>
      <c r="AE816" s="20"/>
      <c r="AF816" s="20"/>
      <c r="AG816" s="20"/>
      <c r="AH816" s="20"/>
      <c r="AI816" s="20"/>
      <c r="AJ816" s="20"/>
      <c r="AK816" s="20"/>
    </row>
    <row r="817">
      <c r="A817" s="127"/>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c r="AA817" s="20"/>
      <c r="AB817" s="20"/>
      <c r="AC817" s="20"/>
      <c r="AD817" s="20"/>
      <c r="AE817" s="20"/>
      <c r="AF817" s="20"/>
      <c r="AG817" s="20"/>
      <c r="AH817" s="20"/>
      <c r="AI817" s="20"/>
      <c r="AJ817" s="20"/>
      <c r="AK817" s="20"/>
    </row>
    <row r="818">
      <c r="A818" s="127"/>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c r="AA818" s="20"/>
      <c r="AB818" s="20"/>
      <c r="AC818" s="20"/>
      <c r="AD818" s="20"/>
      <c r="AE818" s="20"/>
      <c r="AF818" s="20"/>
      <c r="AG818" s="20"/>
      <c r="AH818" s="20"/>
      <c r="AI818" s="20"/>
      <c r="AJ818" s="20"/>
      <c r="AK818" s="20"/>
    </row>
    <row r="819">
      <c r="A819" s="127"/>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c r="AA819" s="20"/>
      <c r="AB819" s="20"/>
      <c r="AC819" s="20"/>
      <c r="AD819" s="20"/>
      <c r="AE819" s="20"/>
      <c r="AF819" s="20"/>
      <c r="AG819" s="20"/>
      <c r="AH819" s="20"/>
      <c r="AI819" s="20"/>
      <c r="AJ819" s="20"/>
      <c r="AK819" s="20"/>
    </row>
    <row r="820">
      <c r="A820" s="127"/>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c r="AA820" s="20"/>
      <c r="AB820" s="20"/>
      <c r="AC820" s="20"/>
      <c r="AD820" s="20"/>
      <c r="AE820" s="20"/>
      <c r="AF820" s="20"/>
      <c r="AG820" s="20"/>
      <c r="AH820" s="20"/>
      <c r="AI820" s="20"/>
      <c r="AJ820" s="20"/>
      <c r="AK820" s="20"/>
    </row>
    <row r="821">
      <c r="A821" s="127"/>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c r="AA821" s="20"/>
      <c r="AB821" s="20"/>
      <c r="AC821" s="20"/>
      <c r="AD821" s="20"/>
      <c r="AE821" s="20"/>
      <c r="AF821" s="20"/>
      <c r="AG821" s="20"/>
      <c r="AH821" s="20"/>
      <c r="AI821" s="20"/>
      <c r="AJ821" s="20"/>
      <c r="AK821" s="20"/>
    </row>
    <row r="822">
      <c r="A822" s="127"/>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c r="AA822" s="20"/>
      <c r="AB822" s="20"/>
      <c r="AC822" s="20"/>
      <c r="AD822" s="20"/>
      <c r="AE822" s="20"/>
      <c r="AF822" s="20"/>
      <c r="AG822" s="20"/>
      <c r="AH822" s="20"/>
      <c r="AI822" s="20"/>
      <c r="AJ822" s="20"/>
      <c r="AK822" s="20"/>
    </row>
    <row r="823">
      <c r="A823" s="127"/>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c r="AA823" s="20"/>
      <c r="AB823" s="20"/>
      <c r="AC823" s="20"/>
      <c r="AD823" s="20"/>
      <c r="AE823" s="20"/>
      <c r="AF823" s="20"/>
      <c r="AG823" s="20"/>
      <c r="AH823" s="20"/>
      <c r="AI823" s="20"/>
      <c r="AJ823" s="20"/>
      <c r="AK823" s="20"/>
    </row>
    <row r="824">
      <c r="A824" s="127"/>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c r="AA824" s="20"/>
      <c r="AB824" s="20"/>
      <c r="AC824" s="20"/>
      <c r="AD824" s="20"/>
      <c r="AE824" s="20"/>
      <c r="AF824" s="20"/>
      <c r="AG824" s="20"/>
      <c r="AH824" s="20"/>
      <c r="AI824" s="20"/>
      <c r="AJ824" s="20"/>
      <c r="AK824" s="20"/>
    </row>
    <row r="825">
      <c r="A825" s="127"/>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c r="AA825" s="20"/>
      <c r="AB825" s="20"/>
      <c r="AC825" s="20"/>
      <c r="AD825" s="20"/>
      <c r="AE825" s="20"/>
      <c r="AF825" s="20"/>
      <c r="AG825" s="20"/>
      <c r="AH825" s="20"/>
      <c r="AI825" s="20"/>
      <c r="AJ825" s="20"/>
      <c r="AK825" s="20"/>
    </row>
    <row r="826">
      <c r="A826" s="127"/>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c r="AA826" s="20"/>
      <c r="AB826" s="20"/>
      <c r="AC826" s="20"/>
      <c r="AD826" s="20"/>
      <c r="AE826" s="20"/>
      <c r="AF826" s="20"/>
      <c r="AG826" s="20"/>
      <c r="AH826" s="20"/>
      <c r="AI826" s="20"/>
      <c r="AJ826" s="20"/>
      <c r="AK826" s="20"/>
    </row>
    <row r="827">
      <c r="A827" s="127"/>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c r="AA827" s="20"/>
      <c r="AB827" s="20"/>
      <c r="AC827" s="20"/>
      <c r="AD827" s="20"/>
      <c r="AE827" s="20"/>
      <c r="AF827" s="20"/>
      <c r="AG827" s="20"/>
      <c r="AH827" s="20"/>
      <c r="AI827" s="20"/>
      <c r="AJ827" s="20"/>
      <c r="AK827" s="20"/>
    </row>
    <row r="828">
      <c r="A828" s="127"/>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c r="AA828" s="20"/>
      <c r="AB828" s="20"/>
      <c r="AC828" s="20"/>
      <c r="AD828" s="20"/>
      <c r="AE828" s="20"/>
      <c r="AF828" s="20"/>
      <c r="AG828" s="20"/>
      <c r="AH828" s="20"/>
      <c r="AI828" s="20"/>
      <c r="AJ828" s="20"/>
      <c r="AK828" s="20"/>
    </row>
    <row r="829">
      <c r="A829" s="127"/>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c r="AA829" s="20"/>
      <c r="AB829" s="20"/>
      <c r="AC829" s="20"/>
      <c r="AD829" s="20"/>
      <c r="AE829" s="20"/>
      <c r="AF829" s="20"/>
      <c r="AG829" s="20"/>
      <c r="AH829" s="20"/>
      <c r="AI829" s="20"/>
      <c r="AJ829" s="20"/>
      <c r="AK829" s="20"/>
    </row>
    <row r="830">
      <c r="A830" s="127"/>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c r="AA830" s="20"/>
      <c r="AB830" s="20"/>
      <c r="AC830" s="20"/>
      <c r="AD830" s="20"/>
      <c r="AE830" s="20"/>
      <c r="AF830" s="20"/>
      <c r="AG830" s="20"/>
      <c r="AH830" s="20"/>
      <c r="AI830" s="20"/>
      <c r="AJ830" s="20"/>
      <c r="AK830" s="20"/>
    </row>
    <row r="831">
      <c r="A831" s="127"/>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c r="AA831" s="20"/>
      <c r="AB831" s="20"/>
      <c r="AC831" s="20"/>
      <c r="AD831" s="20"/>
      <c r="AE831" s="20"/>
      <c r="AF831" s="20"/>
      <c r="AG831" s="20"/>
      <c r="AH831" s="20"/>
      <c r="AI831" s="20"/>
      <c r="AJ831" s="20"/>
      <c r="AK831" s="20"/>
    </row>
    <row r="832">
      <c r="A832" s="127"/>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c r="AA832" s="20"/>
      <c r="AB832" s="20"/>
      <c r="AC832" s="20"/>
      <c r="AD832" s="20"/>
      <c r="AE832" s="20"/>
      <c r="AF832" s="20"/>
      <c r="AG832" s="20"/>
      <c r="AH832" s="20"/>
      <c r="AI832" s="20"/>
      <c r="AJ832" s="20"/>
      <c r="AK832" s="20"/>
    </row>
    <row r="833">
      <c r="A833" s="127"/>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c r="AA833" s="20"/>
      <c r="AB833" s="20"/>
      <c r="AC833" s="20"/>
      <c r="AD833" s="20"/>
      <c r="AE833" s="20"/>
      <c r="AF833" s="20"/>
      <c r="AG833" s="20"/>
      <c r="AH833" s="20"/>
      <c r="AI833" s="20"/>
      <c r="AJ833" s="20"/>
      <c r="AK833" s="20"/>
    </row>
    <row r="834">
      <c r="A834" s="127"/>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c r="AA834" s="20"/>
      <c r="AB834" s="20"/>
      <c r="AC834" s="20"/>
      <c r="AD834" s="20"/>
      <c r="AE834" s="20"/>
      <c r="AF834" s="20"/>
      <c r="AG834" s="20"/>
      <c r="AH834" s="20"/>
      <c r="AI834" s="20"/>
      <c r="AJ834" s="20"/>
      <c r="AK834" s="20"/>
    </row>
    <row r="835">
      <c r="A835" s="127"/>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c r="AA835" s="20"/>
      <c r="AB835" s="20"/>
      <c r="AC835" s="20"/>
      <c r="AD835" s="20"/>
      <c r="AE835" s="20"/>
      <c r="AF835" s="20"/>
      <c r="AG835" s="20"/>
      <c r="AH835" s="20"/>
      <c r="AI835" s="20"/>
      <c r="AJ835" s="20"/>
      <c r="AK835" s="20"/>
    </row>
    <row r="836">
      <c r="A836" s="127"/>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c r="AA836" s="20"/>
      <c r="AB836" s="20"/>
      <c r="AC836" s="20"/>
      <c r="AD836" s="20"/>
      <c r="AE836" s="20"/>
      <c r="AF836" s="20"/>
      <c r="AG836" s="20"/>
      <c r="AH836" s="20"/>
      <c r="AI836" s="20"/>
      <c r="AJ836" s="20"/>
      <c r="AK836" s="20"/>
    </row>
    <row r="837">
      <c r="A837" s="127"/>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c r="AA837" s="20"/>
      <c r="AB837" s="20"/>
      <c r="AC837" s="20"/>
      <c r="AD837" s="20"/>
      <c r="AE837" s="20"/>
      <c r="AF837" s="20"/>
      <c r="AG837" s="20"/>
      <c r="AH837" s="20"/>
      <c r="AI837" s="20"/>
      <c r="AJ837" s="20"/>
      <c r="AK837" s="20"/>
    </row>
    <row r="838">
      <c r="A838" s="127"/>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c r="AA838" s="20"/>
      <c r="AB838" s="20"/>
      <c r="AC838" s="20"/>
      <c r="AD838" s="20"/>
      <c r="AE838" s="20"/>
      <c r="AF838" s="20"/>
      <c r="AG838" s="20"/>
      <c r="AH838" s="20"/>
      <c r="AI838" s="20"/>
      <c r="AJ838" s="20"/>
      <c r="AK838" s="20"/>
    </row>
    <row r="839">
      <c r="A839" s="127"/>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c r="AA839" s="20"/>
      <c r="AB839" s="20"/>
      <c r="AC839" s="20"/>
      <c r="AD839" s="20"/>
      <c r="AE839" s="20"/>
      <c r="AF839" s="20"/>
      <c r="AG839" s="20"/>
      <c r="AH839" s="20"/>
      <c r="AI839" s="20"/>
      <c r="AJ839" s="20"/>
      <c r="AK839" s="20"/>
    </row>
    <row r="840">
      <c r="A840" s="127"/>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c r="AA840" s="20"/>
      <c r="AB840" s="20"/>
      <c r="AC840" s="20"/>
      <c r="AD840" s="20"/>
      <c r="AE840" s="20"/>
      <c r="AF840" s="20"/>
      <c r="AG840" s="20"/>
      <c r="AH840" s="20"/>
      <c r="AI840" s="20"/>
      <c r="AJ840" s="20"/>
      <c r="AK840" s="20"/>
    </row>
    <row r="841">
      <c r="A841" s="127"/>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c r="AA841" s="20"/>
      <c r="AB841" s="20"/>
      <c r="AC841" s="20"/>
      <c r="AD841" s="20"/>
      <c r="AE841" s="20"/>
      <c r="AF841" s="20"/>
      <c r="AG841" s="20"/>
      <c r="AH841" s="20"/>
      <c r="AI841" s="20"/>
      <c r="AJ841" s="20"/>
      <c r="AK841" s="20"/>
    </row>
    <row r="842">
      <c r="A842" s="127"/>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c r="AA842" s="20"/>
      <c r="AB842" s="20"/>
      <c r="AC842" s="20"/>
      <c r="AD842" s="20"/>
      <c r="AE842" s="20"/>
      <c r="AF842" s="20"/>
      <c r="AG842" s="20"/>
      <c r="AH842" s="20"/>
      <c r="AI842" s="20"/>
      <c r="AJ842" s="20"/>
      <c r="AK842" s="20"/>
    </row>
    <row r="843">
      <c r="A843" s="127"/>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c r="AA843" s="20"/>
      <c r="AB843" s="20"/>
      <c r="AC843" s="20"/>
      <c r="AD843" s="20"/>
      <c r="AE843" s="20"/>
      <c r="AF843" s="20"/>
      <c r="AG843" s="20"/>
      <c r="AH843" s="20"/>
      <c r="AI843" s="20"/>
      <c r="AJ843" s="20"/>
      <c r="AK843" s="20"/>
    </row>
    <row r="844">
      <c r="A844" s="127"/>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c r="AA844" s="20"/>
      <c r="AB844" s="20"/>
      <c r="AC844" s="20"/>
      <c r="AD844" s="20"/>
      <c r="AE844" s="20"/>
      <c r="AF844" s="20"/>
      <c r="AG844" s="20"/>
      <c r="AH844" s="20"/>
      <c r="AI844" s="20"/>
      <c r="AJ844" s="20"/>
      <c r="AK844" s="20"/>
    </row>
    <row r="845">
      <c r="A845" s="127"/>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c r="AA845" s="20"/>
      <c r="AB845" s="20"/>
      <c r="AC845" s="20"/>
      <c r="AD845" s="20"/>
      <c r="AE845" s="20"/>
      <c r="AF845" s="20"/>
      <c r="AG845" s="20"/>
      <c r="AH845" s="20"/>
      <c r="AI845" s="20"/>
      <c r="AJ845" s="20"/>
      <c r="AK845" s="20"/>
    </row>
    <row r="846">
      <c r="A846" s="127"/>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c r="AA846" s="20"/>
      <c r="AB846" s="20"/>
      <c r="AC846" s="20"/>
      <c r="AD846" s="20"/>
      <c r="AE846" s="20"/>
      <c r="AF846" s="20"/>
      <c r="AG846" s="20"/>
      <c r="AH846" s="20"/>
      <c r="AI846" s="20"/>
      <c r="AJ846" s="20"/>
      <c r="AK846" s="20"/>
    </row>
    <row r="847">
      <c r="A847" s="127"/>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c r="AA847" s="20"/>
      <c r="AB847" s="20"/>
      <c r="AC847" s="20"/>
      <c r="AD847" s="20"/>
      <c r="AE847" s="20"/>
      <c r="AF847" s="20"/>
      <c r="AG847" s="20"/>
      <c r="AH847" s="20"/>
      <c r="AI847" s="20"/>
      <c r="AJ847" s="20"/>
      <c r="AK847" s="20"/>
    </row>
    <row r="848">
      <c r="A848" s="127"/>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c r="AA848" s="20"/>
      <c r="AB848" s="20"/>
      <c r="AC848" s="20"/>
      <c r="AD848" s="20"/>
      <c r="AE848" s="20"/>
      <c r="AF848" s="20"/>
      <c r="AG848" s="20"/>
      <c r="AH848" s="20"/>
      <c r="AI848" s="20"/>
      <c r="AJ848" s="20"/>
      <c r="AK848" s="20"/>
    </row>
    <row r="849">
      <c r="A849" s="127"/>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c r="AA849" s="20"/>
      <c r="AB849" s="20"/>
      <c r="AC849" s="20"/>
      <c r="AD849" s="20"/>
      <c r="AE849" s="20"/>
      <c r="AF849" s="20"/>
      <c r="AG849" s="20"/>
      <c r="AH849" s="20"/>
      <c r="AI849" s="20"/>
      <c r="AJ849" s="20"/>
      <c r="AK849" s="20"/>
    </row>
    <row r="850">
      <c r="A850" s="127"/>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c r="AA850" s="20"/>
      <c r="AB850" s="20"/>
      <c r="AC850" s="20"/>
      <c r="AD850" s="20"/>
      <c r="AE850" s="20"/>
      <c r="AF850" s="20"/>
      <c r="AG850" s="20"/>
      <c r="AH850" s="20"/>
      <c r="AI850" s="20"/>
      <c r="AJ850" s="20"/>
      <c r="AK850" s="20"/>
    </row>
    <row r="851">
      <c r="A851" s="127"/>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c r="AA851" s="20"/>
      <c r="AB851" s="20"/>
      <c r="AC851" s="20"/>
      <c r="AD851" s="20"/>
      <c r="AE851" s="20"/>
      <c r="AF851" s="20"/>
      <c r="AG851" s="20"/>
      <c r="AH851" s="20"/>
      <c r="AI851" s="20"/>
      <c r="AJ851" s="20"/>
      <c r="AK851" s="20"/>
    </row>
    <row r="852">
      <c r="A852" s="127"/>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c r="AA852" s="20"/>
      <c r="AB852" s="20"/>
      <c r="AC852" s="20"/>
      <c r="AD852" s="20"/>
      <c r="AE852" s="20"/>
      <c r="AF852" s="20"/>
      <c r="AG852" s="20"/>
      <c r="AH852" s="20"/>
      <c r="AI852" s="20"/>
      <c r="AJ852" s="20"/>
      <c r="AK852" s="20"/>
    </row>
    <row r="853">
      <c r="A853" s="127"/>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c r="AA853" s="20"/>
      <c r="AB853" s="20"/>
      <c r="AC853" s="20"/>
      <c r="AD853" s="20"/>
      <c r="AE853" s="20"/>
      <c r="AF853" s="20"/>
      <c r="AG853" s="20"/>
      <c r="AH853" s="20"/>
      <c r="AI853" s="20"/>
      <c r="AJ853" s="20"/>
      <c r="AK853" s="20"/>
    </row>
    <row r="854">
      <c r="A854" s="127"/>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c r="AA854" s="20"/>
      <c r="AB854" s="20"/>
      <c r="AC854" s="20"/>
      <c r="AD854" s="20"/>
      <c r="AE854" s="20"/>
      <c r="AF854" s="20"/>
      <c r="AG854" s="20"/>
      <c r="AH854" s="20"/>
      <c r="AI854" s="20"/>
      <c r="AJ854" s="20"/>
      <c r="AK854" s="20"/>
    </row>
    <row r="855">
      <c r="A855" s="127"/>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c r="AA855" s="20"/>
      <c r="AB855" s="20"/>
      <c r="AC855" s="20"/>
      <c r="AD855" s="20"/>
      <c r="AE855" s="20"/>
      <c r="AF855" s="20"/>
      <c r="AG855" s="20"/>
      <c r="AH855" s="20"/>
      <c r="AI855" s="20"/>
      <c r="AJ855" s="20"/>
      <c r="AK855" s="20"/>
    </row>
    <row r="856">
      <c r="A856" s="127"/>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c r="AA856" s="20"/>
      <c r="AB856" s="20"/>
      <c r="AC856" s="20"/>
      <c r="AD856" s="20"/>
      <c r="AE856" s="20"/>
      <c r="AF856" s="20"/>
      <c r="AG856" s="20"/>
      <c r="AH856" s="20"/>
      <c r="AI856" s="20"/>
      <c r="AJ856" s="20"/>
      <c r="AK856" s="20"/>
    </row>
    <row r="857">
      <c r="A857" s="127"/>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c r="AA857" s="20"/>
      <c r="AB857" s="20"/>
      <c r="AC857" s="20"/>
      <c r="AD857" s="20"/>
      <c r="AE857" s="20"/>
      <c r="AF857" s="20"/>
      <c r="AG857" s="20"/>
      <c r="AH857" s="20"/>
      <c r="AI857" s="20"/>
      <c r="AJ857" s="20"/>
      <c r="AK857" s="20"/>
    </row>
    <row r="858">
      <c r="A858" s="127"/>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c r="AA858" s="20"/>
      <c r="AB858" s="20"/>
      <c r="AC858" s="20"/>
      <c r="AD858" s="20"/>
      <c r="AE858" s="20"/>
      <c r="AF858" s="20"/>
      <c r="AG858" s="20"/>
      <c r="AH858" s="20"/>
      <c r="AI858" s="20"/>
      <c r="AJ858" s="20"/>
      <c r="AK858" s="20"/>
    </row>
    <row r="859">
      <c r="A859" s="127"/>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c r="AA859" s="20"/>
      <c r="AB859" s="20"/>
      <c r="AC859" s="20"/>
      <c r="AD859" s="20"/>
      <c r="AE859" s="20"/>
      <c r="AF859" s="20"/>
      <c r="AG859" s="20"/>
      <c r="AH859" s="20"/>
      <c r="AI859" s="20"/>
      <c r="AJ859" s="20"/>
      <c r="AK859" s="20"/>
    </row>
    <row r="860">
      <c r="A860" s="127"/>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c r="AA860" s="20"/>
      <c r="AB860" s="20"/>
      <c r="AC860" s="20"/>
      <c r="AD860" s="20"/>
      <c r="AE860" s="20"/>
      <c r="AF860" s="20"/>
      <c r="AG860" s="20"/>
      <c r="AH860" s="20"/>
      <c r="AI860" s="20"/>
      <c r="AJ860" s="20"/>
      <c r="AK860" s="20"/>
    </row>
    <row r="861">
      <c r="A861" s="127"/>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c r="AA861" s="20"/>
      <c r="AB861" s="20"/>
      <c r="AC861" s="20"/>
      <c r="AD861" s="20"/>
      <c r="AE861" s="20"/>
      <c r="AF861" s="20"/>
      <c r="AG861" s="20"/>
      <c r="AH861" s="20"/>
      <c r="AI861" s="20"/>
      <c r="AJ861" s="20"/>
      <c r="AK861" s="20"/>
    </row>
    <row r="862">
      <c r="A862" s="127"/>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c r="AA862" s="20"/>
      <c r="AB862" s="20"/>
      <c r="AC862" s="20"/>
      <c r="AD862" s="20"/>
      <c r="AE862" s="20"/>
      <c r="AF862" s="20"/>
      <c r="AG862" s="20"/>
      <c r="AH862" s="20"/>
      <c r="AI862" s="20"/>
      <c r="AJ862" s="20"/>
      <c r="AK862" s="20"/>
    </row>
    <row r="863">
      <c r="A863" s="127"/>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c r="AA863" s="20"/>
      <c r="AB863" s="20"/>
      <c r="AC863" s="20"/>
      <c r="AD863" s="20"/>
      <c r="AE863" s="20"/>
      <c r="AF863" s="20"/>
      <c r="AG863" s="20"/>
      <c r="AH863" s="20"/>
      <c r="AI863" s="20"/>
      <c r="AJ863" s="20"/>
      <c r="AK863" s="20"/>
    </row>
    <row r="864">
      <c r="A864" s="127"/>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c r="AA864" s="20"/>
      <c r="AB864" s="20"/>
      <c r="AC864" s="20"/>
      <c r="AD864" s="20"/>
      <c r="AE864" s="20"/>
      <c r="AF864" s="20"/>
      <c r="AG864" s="20"/>
      <c r="AH864" s="20"/>
      <c r="AI864" s="20"/>
      <c r="AJ864" s="20"/>
      <c r="AK864" s="20"/>
    </row>
    <row r="865">
      <c r="A865" s="127"/>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c r="AA865" s="20"/>
      <c r="AB865" s="20"/>
      <c r="AC865" s="20"/>
      <c r="AD865" s="20"/>
      <c r="AE865" s="20"/>
      <c r="AF865" s="20"/>
      <c r="AG865" s="20"/>
      <c r="AH865" s="20"/>
      <c r="AI865" s="20"/>
      <c r="AJ865" s="20"/>
      <c r="AK865" s="20"/>
    </row>
    <row r="866">
      <c r="A866" s="127"/>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c r="AA866" s="20"/>
      <c r="AB866" s="20"/>
      <c r="AC866" s="20"/>
      <c r="AD866" s="20"/>
      <c r="AE866" s="20"/>
      <c r="AF866" s="20"/>
      <c r="AG866" s="20"/>
      <c r="AH866" s="20"/>
      <c r="AI866" s="20"/>
      <c r="AJ866" s="20"/>
      <c r="AK866" s="20"/>
    </row>
    <row r="867">
      <c r="A867" s="127"/>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c r="AA867" s="20"/>
      <c r="AB867" s="20"/>
      <c r="AC867" s="20"/>
      <c r="AD867" s="20"/>
      <c r="AE867" s="20"/>
      <c r="AF867" s="20"/>
      <c r="AG867" s="20"/>
      <c r="AH867" s="20"/>
      <c r="AI867" s="20"/>
      <c r="AJ867" s="20"/>
      <c r="AK867" s="20"/>
    </row>
    <row r="868">
      <c r="A868" s="127"/>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c r="AA868" s="20"/>
      <c r="AB868" s="20"/>
      <c r="AC868" s="20"/>
      <c r="AD868" s="20"/>
      <c r="AE868" s="20"/>
      <c r="AF868" s="20"/>
      <c r="AG868" s="20"/>
      <c r="AH868" s="20"/>
      <c r="AI868" s="20"/>
      <c r="AJ868" s="20"/>
      <c r="AK868" s="20"/>
    </row>
    <row r="869">
      <c r="A869" s="127"/>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c r="AA869" s="20"/>
      <c r="AB869" s="20"/>
      <c r="AC869" s="20"/>
      <c r="AD869" s="20"/>
      <c r="AE869" s="20"/>
      <c r="AF869" s="20"/>
      <c r="AG869" s="20"/>
      <c r="AH869" s="20"/>
      <c r="AI869" s="20"/>
      <c r="AJ869" s="20"/>
      <c r="AK869" s="20"/>
    </row>
    <row r="870">
      <c r="A870" s="127"/>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c r="AA870" s="20"/>
      <c r="AB870" s="20"/>
      <c r="AC870" s="20"/>
      <c r="AD870" s="20"/>
      <c r="AE870" s="20"/>
      <c r="AF870" s="20"/>
      <c r="AG870" s="20"/>
      <c r="AH870" s="20"/>
      <c r="AI870" s="20"/>
      <c r="AJ870" s="20"/>
      <c r="AK870" s="20"/>
    </row>
    <row r="871">
      <c r="A871" s="127"/>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c r="AA871" s="20"/>
      <c r="AB871" s="20"/>
      <c r="AC871" s="20"/>
      <c r="AD871" s="20"/>
      <c r="AE871" s="20"/>
      <c r="AF871" s="20"/>
      <c r="AG871" s="20"/>
      <c r="AH871" s="20"/>
      <c r="AI871" s="20"/>
      <c r="AJ871" s="20"/>
      <c r="AK871" s="20"/>
    </row>
    <row r="872">
      <c r="A872" s="127"/>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c r="AA872" s="20"/>
      <c r="AB872" s="20"/>
      <c r="AC872" s="20"/>
      <c r="AD872" s="20"/>
      <c r="AE872" s="20"/>
      <c r="AF872" s="20"/>
      <c r="AG872" s="20"/>
      <c r="AH872" s="20"/>
      <c r="AI872" s="20"/>
      <c r="AJ872" s="20"/>
      <c r="AK872" s="20"/>
    </row>
    <row r="873">
      <c r="A873" s="127"/>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c r="AA873" s="20"/>
      <c r="AB873" s="20"/>
      <c r="AC873" s="20"/>
      <c r="AD873" s="20"/>
      <c r="AE873" s="20"/>
      <c r="AF873" s="20"/>
      <c r="AG873" s="20"/>
      <c r="AH873" s="20"/>
      <c r="AI873" s="20"/>
      <c r="AJ873" s="20"/>
      <c r="AK873" s="20"/>
    </row>
    <row r="874">
      <c r="A874" s="127"/>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c r="AA874" s="20"/>
      <c r="AB874" s="20"/>
      <c r="AC874" s="20"/>
      <c r="AD874" s="20"/>
      <c r="AE874" s="20"/>
      <c r="AF874" s="20"/>
      <c r="AG874" s="20"/>
      <c r="AH874" s="20"/>
      <c r="AI874" s="20"/>
      <c r="AJ874" s="20"/>
      <c r="AK874" s="20"/>
    </row>
    <row r="875">
      <c r="A875" s="127"/>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c r="AA875" s="20"/>
      <c r="AB875" s="20"/>
      <c r="AC875" s="20"/>
      <c r="AD875" s="20"/>
      <c r="AE875" s="20"/>
      <c r="AF875" s="20"/>
      <c r="AG875" s="20"/>
      <c r="AH875" s="20"/>
      <c r="AI875" s="20"/>
      <c r="AJ875" s="20"/>
      <c r="AK875" s="20"/>
    </row>
    <row r="876">
      <c r="A876" s="127"/>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c r="AA876" s="20"/>
      <c r="AB876" s="20"/>
      <c r="AC876" s="20"/>
      <c r="AD876" s="20"/>
      <c r="AE876" s="20"/>
      <c r="AF876" s="20"/>
      <c r="AG876" s="20"/>
      <c r="AH876" s="20"/>
      <c r="AI876" s="20"/>
      <c r="AJ876" s="20"/>
      <c r="AK876" s="20"/>
    </row>
    <row r="877">
      <c r="A877" s="127"/>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c r="AA877" s="20"/>
      <c r="AB877" s="20"/>
      <c r="AC877" s="20"/>
      <c r="AD877" s="20"/>
      <c r="AE877" s="20"/>
      <c r="AF877" s="20"/>
      <c r="AG877" s="20"/>
      <c r="AH877" s="20"/>
      <c r="AI877" s="20"/>
      <c r="AJ877" s="20"/>
      <c r="AK877" s="20"/>
    </row>
    <row r="878">
      <c r="A878" s="127"/>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c r="AA878" s="20"/>
      <c r="AB878" s="20"/>
      <c r="AC878" s="20"/>
      <c r="AD878" s="20"/>
      <c r="AE878" s="20"/>
      <c r="AF878" s="20"/>
      <c r="AG878" s="20"/>
      <c r="AH878" s="20"/>
      <c r="AI878" s="20"/>
      <c r="AJ878" s="20"/>
      <c r="AK878" s="20"/>
    </row>
    <row r="879">
      <c r="A879" s="127"/>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c r="AA879" s="20"/>
      <c r="AB879" s="20"/>
      <c r="AC879" s="20"/>
      <c r="AD879" s="20"/>
      <c r="AE879" s="20"/>
      <c r="AF879" s="20"/>
      <c r="AG879" s="20"/>
      <c r="AH879" s="20"/>
      <c r="AI879" s="20"/>
      <c r="AJ879" s="20"/>
      <c r="AK879" s="20"/>
    </row>
    <row r="880">
      <c r="A880" s="127"/>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c r="AA880" s="20"/>
      <c r="AB880" s="20"/>
      <c r="AC880" s="20"/>
      <c r="AD880" s="20"/>
      <c r="AE880" s="20"/>
      <c r="AF880" s="20"/>
      <c r="AG880" s="20"/>
      <c r="AH880" s="20"/>
      <c r="AI880" s="20"/>
      <c r="AJ880" s="20"/>
      <c r="AK880" s="20"/>
    </row>
    <row r="881">
      <c r="A881" s="127"/>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c r="AA881" s="20"/>
      <c r="AB881" s="20"/>
      <c r="AC881" s="20"/>
      <c r="AD881" s="20"/>
      <c r="AE881" s="20"/>
      <c r="AF881" s="20"/>
      <c r="AG881" s="20"/>
      <c r="AH881" s="20"/>
      <c r="AI881" s="20"/>
      <c r="AJ881" s="20"/>
      <c r="AK881" s="20"/>
    </row>
    <row r="882">
      <c r="A882" s="127"/>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c r="AA882" s="20"/>
      <c r="AB882" s="20"/>
      <c r="AC882" s="20"/>
      <c r="AD882" s="20"/>
      <c r="AE882" s="20"/>
      <c r="AF882" s="20"/>
      <c r="AG882" s="20"/>
      <c r="AH882" s="20"/>
      <c r="AI882" s="20"/>
      <c r="AJ882" s="20"/>
      <c r="AK882" s="20"/>
    </row>
    <row r="883">
      <c r="A883" s="127"/>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c r="AA883" s="20"/>
      <c r="AB883" s="20"/>
      <c r="AC883" s="20"/>
      <c r="AD883" s="20"/>
      <c r="AE883" s="20"/>
      <c r="AF883" s="20"/>
      <c r="AG883" s="20"/>
      <c r="AH883" s="20"/>
      <c r="AI883" s="20"/>
      <c r="AJ883" s="20"/>
      <c r="AK883" s="20"/>
    </row>
    <row r="884">
      <c r="A884" s="127"/>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c r="AA884" s="20"/>
      <c r="AB884" s="20"/>
      <c r="AC884" s="20"/>
      <c r="AD884" s="20"/>
      <c r="AE884" s="20"/>
      <c r="AF884" s="20"/>
      <c r="AG884" s="20"/>
      <c r="AH884" s="20"/>
      <c r="AI884" s="20"/>
      <c r="AJ884" s="20"/>
      <c r="AK884" s="20"/>
    </row>
    <row r="885">
      <c r="A885" s="127"/>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c r="AA885" s="20"/>
      <c r="AB885" s="20"/>
      <c r="AC885" s="20"/>
      <c r="AD885" s="20"/>
      <c r="AE885" s="20"/>
      <c r="AF885" s="20"/>
      <c r="AG885" s="20"/>
      <c r="AH885" s="20"/>
      <c r="AI885" s="20"/>
      <c r="AJ885" s="20"/>
      <c r="AK885" s="20"/>
    </row>
    <row r="886">
      <c r="A886" s="127"/>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c r="AA886" s="20"/>
      <c r="AB886" s="20"/>
      <c r="AC886" s="20"/>
      <c r="AD886" s="20"/>
      <c r="AE886" s="20"/>
      <c r="AF886" s="20"/>
      <c r="AG886" s="20"/>
      <c r="AH886" s="20"/>
      <c r="AI886" s="20"/>
      <c r="AJ886" s="20"/>
      <c r="AK886" s="20"/>
    </row>
    <row r="887">
      <c r="A887" s="127"/>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c r="AA887" s="20"/>
      <c r="AB887" s="20"/>
      <c r="AC887" s="20"/>
      <c r="AD887" s="20"/>
      <c r="AE887" s="20"/>
      <c r="AF887" s="20"/>
      <c r="AG887" s="20"/>
      <c r="AH887" s="20"/>
      <c r="AI887" s="20"/>
      <c r="AJ887" s="20"/>
      <c r="AK887" s="20"/>
    </row>
    <row r="888">
      <c r="A888" s="127"/>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c r="AA888" s="20"/>
      <c r="AB888" s="20"/>
      <c r="AC888" s="20"/>
      <c r="AD888" s="20"/>
      <c r="AE888" s="20"/>
      <c r="AF888" s="20"/>
      <c r="AG888" s="20"/>
      <c r="AH888" s="20"/>
      <c r="AI888" s="20"/>
      <c r="AJ888" s="20"/>
      <c r="AK888" s="20"/>
    </row>
    <row r="889">
      <c r="A889" s="127"/>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c r="AA889" s="20"/>
      <c r="AB889" s="20"/>
      <c r="AC889" s="20"/>
      <c r="AD889" s="20"/>
      <c r="AE889" s="20"/>
      <c r="AF889" s="20"/>
      <c r="AG889" s="20"/>
      <c r="AH889" s="20"/>
      <c r="AI889" s="20"/>
      <c r="AJ889" s="20"/>
      <c r="AK889" s="20"/>
    </row>
    <row r="890">
      <c r="A890" s="127"/>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c r="AA890" s="20"/>
      <c r="AB890" s="20"/>
      <c r="AC890" s="20"/>
      <c r="AD890" s="20"/>
      <c r="AE890" s="20"/>
      <c r="AF890" s="20"/>
      <c r="AG890" s="20"/>
      <c r="AH890" s="20"/>
      <c r="AI890" s="20"/>
      <c r="AJ890" s="20"/>
      <c r="AK890" s="20"/>
    </row>
    <row r="891">
      <c r="A891" s="127"/>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c r="AA891" s="20"/>
      <c r="AB891" s="20"/>
      <c r="AC891" s="20"/>
      <c r="AD891" s="20"/>
      <c r="AE891" s="20"/>
      <c r="AF891" s="20"/>
      <c r="AG891" s="20"/>
      <c r="AH891" s="20"/>
      <c r="AI891" s="20"/>
      <c r="AJ891" s="20"/>
      <c r="AK891" s="20"/>
    </row>
    <row r="892">
      <c r="A892" s="127"/>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c r="AA892" s="20"/>
      <c r="AB892" s="20"/>
      <c r="AC892" s="20"/>
      <c r="AD892" s="20"/>
      <c r="AE892" s="20"/>
      <c r="AF892" s="20"/>
      <c r="AG892" s="20"/>
      <c r="AH892" s="20"/>
      <c r="AI892" s="20"/>
      <c r="AJ892" s="20"/>
      <c r="AK892" s="20"/>
    </row>
    <row r="893">
      <c r="A893" s="127"/>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c r="AA893" s="20"/>
      <c r="AB893" s="20"/>
      <c r="AC893" s="20"/>
      <c r="AD893" s="20"/>
      <c r="AE893" s="20"/>
      <c r="AF893" s="20"/>
      <c r="AG893" s="20"/>
      <c r="AH893" s="20"/>
      <c r="AI893" s="20"/>
      <c r="AJ893" s="20"/>
      <c r="AK893" s="20"/>
    </row>
    <row r="894">
      <c r="A894" s="127"/>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c r="AA894" s="20"/>
      <c r="AB894" s="20"/>
      <c r="AC894" s="20"/>
      <c r="AD894" s="20"/>
      <c r="AE894" s="20"/>
      <c r="AF894" s="20"/>
      <c r="AG894" s="20"/>
      <c r="AH894" s="20"/>
      <c r="AI894" s="20"/>
      <c r="AJ894" s="20"/>
      <c r="AK894" s="20"/>
    </row>
    <row r="895">
      <c r="A895" s="127"/>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c r="AA895" s="20"/>
      <c r="AB895" s="20"/>
      <c r="AC895" s="20"/>
      <c r="AD895" s="20"/>
      <c r="AE895" s="20"/>
      <c r="AF895" s="20"/>
      <c r="AG895" s="20"/>
      <c r="AH895" s="20"/>
      <c r="AI895" s="20"/>
      <c r="AJ895" s="20"/>
      <c r="AK895" s="20"/>
    </row>
    <row r="896">
      <c r="A896" s="127"/>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c r="AA896" s="20"/>
      <c r="AB896" s="20"/>
      <c r="AC896" s="20"/>
      <c r="AD896" s="20"/>
      <c r="AE896" s="20"/>
      <c r="AF896" s="20"/>
      <c r="AG896" s="20"/>
      <c r="AH896" s="20"/>
      <c r="AI896" s="20"/>
      <c r="AJ896" s="20"/>
      <c r="AK896" s="20"/>
    </row>
    <row r="897">
      <c r="A897" s="127"/>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c r="AA897" s="20"/>
      <c r="AB897" s="20"/>
      <c r="AC897" s="20"/>
      <c r="AD897" s="20"/>
      <c r="AE897" s="20"/>
      <c r="AF897" s="20"/>
      <c r="AG897" s="20"/>
      <c r="AH897" s="20"/>
      <c r="AI897" s="20"/>
      <c r="AJ897" s="20"/>
      <c r="AK897" s="20"/>
    </row>
    <row r="898">
      <c r="A898" s="127"/>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c r="AA898" s="20"/>
      <c r="AB898" s="20"/>
      <c r="AC898" s="20"/>
      <c r="AD898" s="20"/>
      <c r="AE898" s="20"/>
      <c r="AF898" s="20"/>
      <c r="AG898" s="20"/>
      <c r="AH898" s="20"/>
      <c r="AI898" s="20"/>
      <c r="AJ898" s="20"/>
      <c r="AK898" s="20"/>
    </row>
    <row r="899">
      <c r="A899" s="127"/>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row>
    <row r="900">
      <c r="A900" s="127"/>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row>
    <row r="901">
      <c r="A901" s="127"/>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row>
    <row r="902">
      <c r="A902" s="127"/>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row>
    <row r="903">
      <c r="A903" s="127"/>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row>
    <row r="904">
      <c r="A904" s="127"/>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row>
    <row r="905">
      <c r="A905" s="127"/>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row>
    <row r="906">
      <c r="A906" s="127"/>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row>
    <row r="907">
      <c r="A907" s="127"/>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row>
    <row r="908">
      <c r="A908" s="127"/>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row>
    <row r="909">
      <c r="A909" s="127"/>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row>
    <row r="910">
      <c r="A910" s="127"/>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c r="AA910" s="20"/>
      <c r="AB910" s="20"/>
      <c r="AC910" s="20"/>
      <c r="AD910" s="20"/>
      <c r="AE910" s="20"/>
      <c r="AF910" s="20"/>
      <c r="AG910" s="20"/>
      <c r="AH910" s="20"/>
      <c r="AI910" s="20"/>
      <c r="AJ910" s="20"/>
      <c r="AK910" s="20"/>
    </row>
    <row r="911">
      <c r="A911" s="127"/>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c r="AA911" s="20"/>
      <c r="AB911" s="20"/>
      <c r="AC911" s="20"/>
      <c r="AD911" s="20"/>
      <c r="AE911" s="20"/>
      <c r="AF911" s="20"/>
      <c r="AG911" s="20"/>
      <c r="AH911" s="20"/>
      <c r="AI911" s="20"/>
      <c r="AJ911" s="20"/>
      <c r="AK911" s="20"/>
    </row>
    <row r="912">
      <c r="A912" s="127"/>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c r="AA912" s="20"/>
      <c r="AB912" s="20"/>
      <c r="AC912" s="20"/>
      <c r="AD912" s="20"/>
      <c r="AE912" s="20"/>
      <c r="AF912" s="20"/>
      <c r="AG912" s="20"/>
      <c r="AH912" s="20"/>
      <c r="AI912" s="20"/>
      <c r="AJ912" s="20"/>
      <c r="AK912" s="20"/>
    </row>
    <row r="913">
      <c r="A913" s="127"/>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c r="AA913" s="20"/>
      <c r="AB913" s="20"/>
      <c r="AC913" s="20"/>
      <c r="AD913" s="20"/>
      <c r="AE913" s="20"/>
      <c r="AF913" s="20"/>
      <c r="AG913" s="20"/>
      <c r="AH913" s="20"/>
      <c r="AI913" s="20"/>
      <c r="AJ913" s="20"/>
      <c r="AK913" s="20"/>
    </row>
    <row r="914">
      <c r="A914" s="127"/>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c r="AA914" s="20"/>
      <c r="AB914" s="20"/>
      <c r="AC914" s="20"/>
      <c r="AD914" s="20"/>
      <c r="AE914" s="20"/>
      <c r="AF914" s="20"/>
      <c r="AG914" s="20"/>
      <c r="AH914" s="20"/>
      <c r="AI914" s="20"/>
      <c r="AJ914" s="20"/>
      <c r="AK914" s="20"/>
    </row>
    <row r="915">
      <c r="A915" s="127"/>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c r="AA915" s="20"/>
      <c r="AB915" s="20"/>
      <c r="AC915" s="20"/>
      <c r="AD915" s="20"/>
      <c r="AE915" s="20"/>
      <c r="AF915" s="20"/>
      <c r="AG915" s="20"/>
      <c r="AH915" s="20"/>
      <c r="AI915" s="20"/>
      <c r="AJ915" s="20"/>
      <c r="AK915" s="20"/>
    </row>
    <row r="916">
      <c r="A916" s="127"/>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c r="AA916" s="20"/>
      <c r="AB916" s="20"/>
      <c r="AC916" s="20"/>
      <c r="AD916" s="20"/>
      <c r="AE916" s="20"/>
      <c r="AF916" s="20"/>
      <c r="AG916" s="20"/>
      <c r="AH916" s="20"/>
      <c r="AI916" s="20"/>
      <c r="AJ916" s="20"/>
      <c r="AK916" s="20"/>
    </row>
    <row r="917">
      <c r="A917" s="127"/>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c r="AA917" s="20"/>
      <c r="AB917" s="20"/>
      <c r="AC917" s="20"/>
      <c r="AD917" s="20"/>
      <c r="AE917" s="20"/>
      <c r="AF917" s="20"/>
      <c r="AG917" s="20"/>
      <c r="AH917" s="20"/>
      <c r="AI917" s="20"/>
      <c r="AJ917" s="20"/>
      <c r="AK917" s="20"/>
    </row>
    <row r="918">
      <c r="A918" s="127"/>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c r="AA918" s="20"/>
      <c r="AB918" s="20"/>
      <c r="AC918" s="20"/>
      <c r="AD918" s="20"/>
      <c r="AE918" s="20"/>
      <c r="AF918" s="20"/>
      <c r="AG918" s="20"/>
      <c r="AH918" s="20"/>
      <c r="AI918" s="20"/>
      <c r="AJ918" s="20"/>
      <c r="AK918" s="20"/>
    </row>
    <row r="919">
      <c r="A919" s="127"/>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c r="AA919" s="20"/>
      <c r="AB919" s="20"/>
      <c r="AC919" s="20"/>
      <c r="AD919" s="20"/>
      <c r="AE919" s="20"/>
      <c r="AF919" s="20"/>
      <c r="AG919" s="20"/>
      <c r="AH919" s="20"/>
      <c r="AI919" s="20"/>
      <c r="AJ919" s="20"/>
      <c r="AK919" s="20"/>
    </row>
    <row r="920">
      <c r="A920" s="127"/>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c r="AA920" s="20"/>
      <c r="AB920" s="20"/>
      <c r="AC920" s="20"/>
      <c r="AD920" s="20"/>
      <c r="AE920" s="20"/>
      <c r="AF920" s="20"/>
      <c r="AG920" s="20"/>
      <c r="AH920" s="20"/>
      <c r="AI920" s="20"/>
      <c r="AJ920" s="20"/>
      <c r="AK920" s="20"/>
    </row>
    <row r="921">
      <c r="A921" s="127"/>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c r="AA921" s="20"/>
      <c r="AB921" s="20"/>
      <c r="AC921" s="20"/>
      <c r="AD921" s="20"/>
      <c r="AE921" s="20"/>
      <c r="AF921" s="20"/>
      <c r="AG921" s="20"/>
      <c r="AH921" s="20"/>
      <c r="AI921" s="20"/>
      <c r="AJ921" s="20"/>
      <c r="AK921" s="20"/>
    </row>
    <row r="922">
      <c r="A922" s="127"/>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c r="AA922" s="20"/>
      <c r="AB922" s="20"/>
      <c r="AC922" s="20"/>
      <c r="AD922" s="20"/>
      <c r="AE922" s="20"/>
      <c r="AF922" s="20"/>
      <c r="AG922" s="20"/>
      <c r="AH922" s="20"/>
      <c r="AI922" s="20"/>
      <c r="AJ922" s="20"/>
      <c r="AK922" s="20"/>
    </row>
    <row r="923">
      <c r="A923" s="127"/>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c r="AA923" s="20"/>
      <c r="AB923" s="20"/>
      <c r="AC923" s="20"/>
      <c r="AD923" s="20"/>
      <c r="AE923" s="20"/>
      <c r="AF923" s="20"/>
      <c r="AG923" s="20"/>
      <c r="AH923" s="20"/>
      <c r="AI923" s="20"/>
      <c r="AJ923" s="20"/>
      <c r="AK923" s="20"/>
    </row>
    <row r="924">
      <c r="A924" s="127"/>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c r="AA924" s="20"/>
      <c r="AB924" s="20"/>
      <c r="AC924" s="20"/>
      <c r="AD924" s="20"/>
      <c r="AE924" s="20"/>
      <c r="AF924" s="20"/>
      <c r="AG924" s="20"/>
      <c r="AH924" s="20"/>
      <c r="AI924" s="20"/>
      <c r="AJ924" s="20"/>
      <c r="AK924" s="20"/>
    </row>
    <row r="925">
      <c r="A925" s="127"/>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c r="AA925" s="20"/>
      <c r="AB925" s="20"/>
      <c r="AC925" s="20"/>
      <c r="AD925" s="20"/>
      <c r="AE925" s="20"/>
      <c r="AF925" s="20"/>
      <c r="AG925" s="20"/>
      <c r="AH925" s="20"/>
      <c r="AI925" s="20"/>
      <c r="AJ925" s="20"/>
      <c r="AK925" s="20"/>
    </row>
    <row r="926">
      <c r="A926" s="127"/>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c r="AA926" s="20"/>
      <c r="AB926" s="20"/>
      <c r="AC926" s="20"/>
      <c r="AD926" s="20"/>
      <c r="AE926" s="20"/>
      <c r="AF926" s="20"/>
      <c r="AG926" s="20"/>
      <c r="AH926" s="20"/>
      <c r="AI926" s="20"/>
      <c r="AJ926" s="20"/>
      <c r="AK926" s="20"/>
    </row>
    <row r="927">
      <c r="A927" s="127"/>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c r="AA927" s="20"/>
      <c r="AB927" s="20"/>
      <c r="AC927" s="20"/>
      <c r="AD927" s="20"/>
      <c r="AE927" s="20"/>
      <c r="AF927" s="20"/>
      <c r="AG927" s="20"/>
      <c r="AH927" s="20"/>
      <c r="AI927" s="20"/>
      <c r="AJ927" s="20"/>
      <c r="AK927" s="20"/>
    </row>
    <row r="928">
      <c r="A928" s="127"/>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c r="AA928" s="20"/>
      <c r="AB928" s="20"/>
      <c r="AC928" s="20"/>
      <c r="AD928" s="20"/>
      <c r="AE928" s="20"/>
      <c r="AF928" s="20"/>
      <c r="AG928" s="20"/>
      <c r="AH928" s="20"/>
      <c r="AI928" s="20"/>
      <c r="AJ928" s="20"/>
      <c r="AK928" s="20"/>
    </row>
    <row r="929">
      <c r="A929" s="127"/>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c r="AA929" s="20"/>
      <c r="AB929" s="20"/>
      <c r="AC929" s="20"/>
      <c r="AD929" s="20"/>
      <c r="AE929" s="20"/>
      <c r="AF929" s="20"/>
      <c r="AG929" s="20"/>
      <c r="AH929" s="20"/>
      <c r="AI929" s="20"/>
      <c r="AJ929" s="20"/>
      <c r="AK929" s="20"/>
    </row>
    <row r="930">
      <c r="A930" s="127"/>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c r="AA930" s="20"/>
      <c r="AB930" s="20"/>
      <c r="AC930" s="20"/>
      <c r="AD930" s="20"/>
      <c r="AE930" s="20"/>
      <c r="AF930" s="20"/>
      <c r="AG930" s="20"/>
      <c r="AH930" s="20"/>
      <c r="AI930" s="20"/>
      <c r="AJ930" s="20"/>
      <c r="AK930" s="20"/>
    </row>
    <row r="931">
      <c r="A931" s="127"/>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c r="AA931" s="20"/>
      <c r="AB931" s="20"/>
      <c r="AC931" s="20"/>
      <c r="AD931" s="20"/>
      <c r="AE931" s="20"/>
      <c r="AF931" s="20"/>
      <c r="AG931" s="20"/>
      <c r="AH931" s="20"/>
      <c r="AI931" s="20"/>
      <c r="AJ931" s="20"/>
      <c r="AK931" s="20"/>
    </row>
    <row r="932">
      <c r="A932" s="127"/>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c r="AA932" s="20"/>
      <c r="AB932" s="20"/>
      <c r="AC932" s="20"/>
      <c r="AD932" s="20"/>
      <c r="AE932" s="20"/>
      <c r="AF932" s="20"/>
      <c r="AG932" s="20"/>
      <c r="AH932" s="20"/>
      <c r="AI932" s="20"/>
      <c r="AJ932" s="20"/>
      <c r="AK932" s="20"/>
    </row>
    <row r="933">
      <c r="A933" s="127"/>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c r="AA933" s="20"/>
      <c r="AB933" s="20"/>
      <c r="AC933" s="20"/>
      <c r="AD933" s="20"/>
      <c r="AE933" s="20"/>
      <c r="AF933" s="20"/>
      <c r="AG933" s="20"/>
      <c r="AH933" s="20"/>
      <c r="AI933" s="20"/>
      <c r="AJ933" s="20"/>
      <c r="AK933" s="20"/>
    </row>
    <row r="934">
      <c r="A934" s="127"/>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c r="AA934" s="20"/>
      <c r="AB934" s="20"/>
      <c r="AC934" s="20"/>
      <c r="AD934" s="20"/>
      <c r="AE934" s="20"/>
      <c r="AF934" s="20"/>
      <c r="AG934" s="20"/>
      <c r="AH934" s="20"/>
      <c r="AI934" s="20"/>
      <c r="AJ934" s="20"/>
      <c r="AK934" s="20"/>
    </row>
    <row r="935">
      <c r="A935" s="127"/>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c r="AA935" s="20"/>
      <c r="AB935" s="20"/>
      <c r="AC935" s="20"/>
      <c r="AD935" s="20"/>
      <c r="AE935" s="20"/>
      <c r="AF935" s="20"/>
      <c r="AG935" s="20"/>
      <c r="AH935" s="20"/>
      <c r="AI935" s="20"/>
      <c r="AJ935" s="20"/>
      <c r="AK935" s="20"/>
    </row>
    <row r="936">
      <c r="A936" s="127"/>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c r="AA936" s="20"/>
      <c r="AB936" s="20"/>
      <c r="AC936" s="20"/>
      <c r="AD936" s="20"/>
      <c r="AE936" s="20"/>
      <c r="AF936" s="20"/>
      <c r="AG936" s="20"/>
      <c r="AH936" s="20"/>
      <c r="AI936" s="20"/>
      <c r="AJ936" s="20"/>
      <c r="AK936" s="20"/>
    </row>
    <row r="937">
      <c r="A937" s="127"/>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c r="AA937" s="20"/>
      <c r="AB937" s="20"/>
      <c r="AC937" s="20"/>
      <c r="AD937" s="20"/>
      <c r="AE937" s="20"/>
      <c r="AF937" s="20"/>
      <c r="AG937" s="20"/>
      <c r="AH937" s="20"/>
      <c r="AI937" s="20"/>
      <c r="AJ937" s="20"/>
      <c r="AK937" s="20"/>
    </row>
    <row r="938">
      <c r="A938" s="127"/>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c r="AA938" s="20"/>
      <c r="AB938" s="20"/>
      <c r="AC938" s="20"/>
      <c r="AD938" s="20"/>
      <c r="AE938" s="20"/>
      <c r="AF938" s="20"/>
      <c r="AG938" s="20"/>
      <c r="AH938" s="20"/>
      <c r="AI938" s="20"/>
      <c r="AJ938" s="20"/>
      <c r="AK938" s="20"/>
    </row>
    <row r="939">
      <c r="A939" s="127"/>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c r="AA939" s="20"/>
      <c r="AB939" s="20"/>
      <c r="AC939" s="20"/>
      <c r="AD939" s="20"/>
      <c r="AE939" s="20"/>
      <c r="AF939" s="20"/>
      <c r="AG939" s="20"/>
      <c r="AH939" s="20"/>
      <c r="AI939" s="20"/>
      <c r="AJ939" s="20"/>
      <c r="AK939" s="20"/>
    </row>
    <row r="940">
      <c r="A940" s="127"/>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c r="AA940" s="20"/>
      <c r="AB940" s="20"/>
      <c r="AC940" s="20"/>
      <c r="AD940" s="20"/>
      <c r="AE940" s="20"/>
      <c r="AF940" s="20"/>
      <c r="AG940" s="20"/>
      <c r="AH940" s="20"/>
      <c r="AI940" s="20"/>
      <c r="AJ940" s="20"/>
      <c r="AK940" s="20"/>
    </row>
    <row r="941">
      <c r="A941" s="127"/>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c r="AA941" s="20"/>
      <c r="AB941" s="20"/>
      <c r="AC941" s="20"/>
      <c r="AD941" s="20"/>
      <c r="AE941" s="20"/>
      <c r="AF941" s="20"/>
      <c r="AG941" s="20"/>
      <c r="AH941" s="20"/>
      <c r="AI941" s="20"/>
      <c r="AJ941" s="20"/>
      <c r="AK941" s="20"/>
    </row>
    <row r="942">
      <c r="A942" s="127"/>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c r="AA942" s="20"/>
      <c r="AB942" s="20"/>
      <c r="AC942" s="20"/>
      <c r="AD942" s="20"/>
      <c r="AE942" s="20"/>
      <c r="AF942" s="20"/>
      <c r="AG942" s="20"/>
      <c r="AH942" s="20"/>
      <c r="AI942" s="20"/>
      <c r="AJ942" s="20"/>
      <c r="AK942" s="20"/>
    </row>
    <row r="943">
      <c r="A943" s="127"/>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c r="AA943" s="20"/>
      <c r="AB943" s="20"/>
      <c r="AC943" s="20"/>
      <c r="AD943" s="20"/>
      <c r="AE943" s="20"/>
      <c r="AF943" s="20"/>
      <c r="AG943" s="20"/>
      <c r="AH943" s="20"/>
      <c r="AI943" s="20"/>
      <c r="AJ943" s="20"/>
      <c r="AK943" s="20"/>
    </row>
    <row r="944">
      <c r="A944" s="127"/>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c r="AA944" s="20"/>
      <c r="AB944" s="20"/>
      <c r="AC944" s="20"/>
      <c r="AD944" s="20"/>
      <c r="AE944" s="20"/>
      <c r="AF944" s="20"/>
      <c r="AG944" s="20"/>
      <c r="AH944" s="20"/>
      <c r="AI944" s="20"/>
      <c r="AJ944" s="20"/>
      <c r="AK944" s="20"/>
    </row>
    <row r="945">
      <c r="A945" s="127"/>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c r="AA945" s="20"/>
      <c r="AB945" s="20"/>
      <c r="AC945" s="20"/>
      <c r="AD945" s="20"/>
      <c r="AE945" s="20"/>
      <c r="AF945" s="20"/>
      <c r="AG945" s="20"/>
      <c r="AH945" s="20"/>
      <c r="AI945" s="20"/>
      <c r="AJ945" s="20"/>
      <c r="AK945" s="20"/>
    </row>
    <row r="946">
      <c r="A946" s="127"/>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c r="AA946" s="20"/>
      <c r="AB946" s="20"/>
      <c r="AC946" s="20"/>
      <c r="AD946" s="20"/>
      <c r="AE946" s="20"/>
      <c r="AF946" s="20"/>
      <c r="AG946" s="20"/>
      <c r="AH946" s="20"/>
      <c r="AI946" s="20"/>
      <c r="AJ946" s="20"/>
      <c r="AK946" s="20"/>
    </row>
    <row r="947">
      <c r="A947" s="127"/>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c r="AA947" s="20"/>
      <c r="AB947" s="20"/>
      <c r="AC947" s="20"/>
      <c r="AD947" s="20"/>
      <c r="AE947" s="20"/>
      <c r="AF947" s="20"/>
      <c r="AG947" s="20"/>
      <c r="AH947" s="20"/>
      <c r="AI947" s="20"/>
      <c r="AJ947" s="20"/>
      <c r="AK947" s="20"/>
    </row>
    <row r="948">
      <c r="A948" s="127"/>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c r="AA948" s="20"/>
      <c r="AB948" s="20"/>
      <c r="AC948" s="20"/>
      <c r="AD948" s="20"/>
      <c r="AE948" s="20"/>
      <c r="AF948" s="20"/>
      <c r="AG948" s="20"/>
      <c r="AH948" s="20"/>
      <c r="AI948" s="20"/>
      <c r="AJ948" s="20"/>
      <c r="AK948" s="20"/>
    </row>
    <row r="949">
      <c r="A949" s="127"/>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c r="AA949" s="20"/>
      <c r="AB949" s="20"/>
      <c r="AC949" s="20"/>
      <c r="AD949" s="20"/>
      <c r="AE949" s="20"/>
      <c r="AF949" s="20"/>
      <c r="AG949" s="20"/>
      <c r="AH949" s="20"/>
      <c r="AI949" s="20"/>
      <c r="AJ949" s="20"/>
      <c r="AK949" s="20"/>
    </row>
    <row r="950">
      <c r="A950" s="127"/>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c r="AA950" s="20"/>
      <c r="AB950" s="20"/>
      <c r="AC950" s="20"/>
      <c r="AD950" s="20"/>
      <c r="AE950" s="20"/>
      <c r="AF950" s="20"/>
      <c r="AG950" s="20"/>
      <c r="AH950" s="20"/>
      <c r="AI950" s="20"/>
      <c r="AJ950" s="20"/>
      <c r="AK950" s="20"/>
    </row>
    <row r="951">
      <c r="A951" s="127"/>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c r="AA951" s="20"/>
      <c r="AB951" s="20"/>
      <c r="AC951" s="20"/>
      <c r="AD951" s="20"/>
      <c r="AE951" s="20"/>
      <c r="AF951" s="20"/>
      <c r="AG951" s="20"/>
      <c r="AH951" s="20"/>
      <c r="AI951" s="20"/>
      <c r="AJ951" s="20"/>
      <c r="AK951" s="20"/>
    </row>
    <row r="952">
      <c r="A952" s="127"/>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c r="AA952" s="20"/>
      <c r="AB952" s="20"/>
      <c r="AC952" s="20"/>
      <c r="AD952" s="20"/>
      <c r="AE952" s="20"/>
      <c r="AF952" s="20"/>
      <c r="AG952" s="20"/>
      <c r="AH952" s="20"/>
      <c r="AI952" s="20"/>
      <c r="AJ952" s="20"/>
      <c r="AK952" s="20"/>
    </row>
    <row r="953">
      <c r="A953" s="127"/>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c r="AA953" s="20"/>
      <c r="AB953" s="20"/>
      <c r="AC953" s="20"/>
      <c r="AD953" s="20"/>
      <c r="AE953" s="20"/>
      <c r="AF953" s="20"/>
      <c r="AG953" s="20"/>
      <c r="AH953" s="20"/>
      <c r="AI953" s="20"/>
      <c r="AJ953" s="20"/>
      <c r="AK953" s="20"/>
    </row>
    <row r="954">
      <c r="A954" s="127"/>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c r="AA954" s="20"/>
      <c r="AB954" s="20"/>
      <c r="AC954" s="20"/>
      <c r="AD954" s="20"/>
      <c r="AE954" s="20"/>
      <c r="AF954" s="20"/>
      <c r="AG954" s="20"/>
      <c r="AH954" s="20"/>
      <c r="AI954" s="20"/>
      <c r="AJ954" s="20"/>
      <c r="AK954" s="20"/>
    </row>
    <row r="955">
      <c r="A955" s="127"/>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c r="AA955" s="20"/>
      <c r="AB955" s="20"/>
      <c r="AC955" s="20"/>
      <c r="AD955" s="20"/>
      <c r="AE955" s="20"/>
      <c r="AF955" s="20"/>
      <c r="AG955" s="20"/>
      <c r="AH955" s="20"/>
      <c r="AI955" s="20"/>
      <c r="AJ955" s="20"/>
      <c r="AK955" s="20"/>
    </row>
    <row r="956">
      <c r="A956" s="127"/>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c r="AA956" s="20"/>
      <c r="AB956" s="20"/>
      <c r="AC956" s="20"/>
      <c r="AD956" s="20"/>
      <c r="AE956" s="20"/>
      <c r="AF956" s="20"/>
      <c r="AG956" s="20"/>
      <c r="AH956" s="20"/>
      <c r="AI956" s="20"/>
      <c r="AJ956" s="20"/>
      <c r="AK956" s="20"/>
    </row>
    <row r="957">
      <c r="A957" s="127"/>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c r="AA957" s="20"/>
      <c r="AB957" s="20"/>
      <c r="AC957" s="20"/>
      <c r="AD957" s="20"/>
      <c r="AE957" s="20"/>
      <c r="AF957" s="20"/>
      <c r="AG957" s="20"/>
      <c r="AH957" s="20"/>
      <c r="AI957" s="20"/>
      <c r="AJ957" s="20"/>
      <c r="AK957" s="20"/>
    </row>
    <row r="958">
      <c r="A958" s="127"/>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c r="AA958" s="20"/>
      <c r="AB958" s="20"/>
      <c r="AC958" s="20"/>
      <c r="AD958" s="20"/>
      <c r="AE958" s="20"/>
      <c r="AF958" s="20"/>
      <c r="AG958" s="20"/>
      <c r="AH958" s="20"/>
      <c r="AI958" s="20"/>
      <c r="AJ958" s="20"/>
      <c r="AK958" s="20"/>
    </row>
    <row r="959">
      <c r="A959" s="127"/>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c r="AA959" s="20"/>
      <c r="AB959" s="20"/>
      <c r="AC959" s="20"/>
      <c r="AD959" s="20"/>
      <c r="AE959" s="20"/>
      <c r="AF959" s="20"/>
      <c r="AG959" s="20"/>
      <c r="AH959" s="20"/>
      <c r="AI959" s="20"/>
      <c r="AJ959" s="20"/>
      <c r="AK959" s="20"/>
    </row>
    <row r="960">
      <c r="A960" s="127"/>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c r="AA960" s="20"/>
      <c r="AB960" s="20"/>
      <c r="AC960" s="20"/>
      <c r="AD960" s="20"/>
      <c r="AE960" s="20"/>
      <c r="AF960" s="20"/>
      <c r="AG960" s="20"/>
      <c r="AH960" s="20"/>
      <c r="AI960" s="20"/>
      <c r="AJ960" s="20"/>
      <c r="AK960" s="20"/>
    </row>
    <row r="961">
      <c r="A961" s="127"/>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c r="AA961" s="20"/>
      <c r="AB961" s="20"/>
      <c r="AC961" s="20"/>
      <c r="AD961" s="20"/>
      <c r="AE961" s="20"/>
      <c r="AF961" s="20"/>
      <c r="AG961" s="20"/>
      <c r="AH961" s="20"/>
      <c r="AI961" s="20"/>
      <c r="AJ961" s="20"/>
      <c r="AK961" s="20"/>
    </row>
    <row r="962">
      <c r="A962" s="127"/>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c r="AA962" s="20"/>
      <c r="AB962" s="20"/>
      <c r="AC962" s="20"/>
      <c r="AD962" s="20"/>
      <c r="AE962" s="20"/>
      <c r="AF962" s="20"/>
      <c r="AG962" s="20"/>
      <c r="AH962" s="20"/>
      <c r="AI962" s="20"/>
      <c r="AJ962" s="20"/>
      <c r="AK962" s="20"/>
    </row>
    <row r="963">
      <c r="A963" s="127"/>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c r="AA963" s="20"/>
      <c r="AB963" s="20"/>
      <c r="AC963" s="20"/>
      <c r="AD963" s="20"/>
      <c r="AE963" s="20"/>
      <c r="AF963" s="20"/>
      <c r="AG963" s="20"/>
      <c r="AH963" s="20"/>
      <c r="AI963" s="20"/>
      <c r="AJ963" s="20"/>
      <c r="AK963" s="20"/>
    </row>
    <row r="964">
      <c r="A964" s="127"/>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c r="AA964" s="20"/>
      <c r="AB964" s="20"/>
      <c r="AC964" s="20"/>
      <c r="AD964" s="20"/>
      <c r="AE964" s="20"/>
      <c r="AF964" s="20"/>
      <c r="AG964" s="20"/>
      <c r="AH964" s="20"/>
      <c r="AI964" s="20"/>
      <c r="AJ964" s="20"/>
      <c r="AK964" s="20"/>
    </row>
    <row r="965">
      <c r="A965" s="127"/>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c r="AA965" s="20"/>
      <c r="AB965" s="20"/>
      <c r="AC965" s="20"/>
      <c r="AD965" s="20"/>
      <c r="AE965" s="20"/>
      <c r="AF965" s="20"/>
      <c r="AG965" s="20"/>
      <c r="AH965" s="20"/>
      <c r="AI965" s="20"/>
      <c r="AJ965" s="20"/>
      <c r="AK965" s="20"/>
    </row>
    <row r="966">
      <c r="A966" s="127"/>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c r="AA966" s="20"/>
      <c r="AB966" s="20"/>
      <c r="AC966" s="20"/>
      <c r="AD966" s="20"/>
      <c r="AE966" s="20"/>
      <c r="AF966" s="20"/>
      <c r="AG966" s="20"/>
      <c r="AH966" s="20"/>
      <c r="AI966" s="20"/>
      <c r="AJ966" s="20"/>
      <c r="AK966" s="20"/>
    </row>
    <row r="967">
      <c r="A967" s="127"/>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c r="AA967" s="20"/>
      <c r="AB967" s="20"/>
      <c r="AC967" s="20"/>
      <c r="AD967" s="20"/>
      <c r="AE967" s="20"/>
      <c r="AF967" s="20"/>
      <c r="AG967" s="20"/>
      <c r="AH967" s="20"/>
      <c r="AI967" s="20"/>
      <c r="AJ967" s="20"/>
      <c r="AK967" s="20"/>
    </row>
    <row r="968">
      <c r="A968" s="127"/>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c r="AA968" s="20"/>
      <c r="AB968" s="20"/>
      <c r="AC968" s="20"/>
      <c r="AD968" s="20"/>
      <c r="AE968" s="20"/>
      <c r="AF968" s="20"/>
      <c r="AG968" s="20"/>
      <c r="AH968" s="20"/>
      <c r="AI968" s="20"/>
      <c r="AJ968" s="20"/>
      <c r="AK968" s="20"/>
    </row>
    <row r="969">
      <c r="A969" s="127"/>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c r="AA969" s="20"/>
      <c r="AB969" s="20"/>
      <c r="AC969" s="20"/>
      <c r="AD969" s="20"/>
      <c r="AE969" s="20"/>
      <c r="AF969" s="20"/>
      <c r="AG969" s="20"/>
      <c r="AH969" s="20"/>
      <c r="AI969" s="20"/>
      <c r="AJ969" s="20"/>
      <c r="AK969" s="20"/>
    </row>
    <row r="970">
      <c r="A970" s="127"/>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c r="AA970" s="20"/>
      <c r="AB970" s="20"/>
      <c r="AC970" s="20"/>
      <c r="AD970" s="20"/>
      <c r="AE970" s="20"/>
      <c r="AF970" s="20"/>
      <c r="AG970" s="20"/>
      <c r="AH970" s="20"/>
      <c r="AI970" s="20"/>
      <c r="AJ970" s="20"/>
      <c r="AK970" s="20"/>
    </row>
    <row r="971">
      <c r="A971" s="127"/>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c r="AA971" s="20"/>
      <c r="AB971" s="20"/>
      <c r="AC971" s="20"/>
      <c r="AD971" s="20"/>
      <c r="AE971" s="20"/>
      <c r="AF971" s="20"/>
      <c r="AG971" s="20"/>
      <c r="AH971" s="20"/>
      <c r="AI971" s="20"/>
      <c r="AJ971" s="20"/>
      <c r="AK971" s="20"/>
    </row>
    <row r="972">
      <c r="A972" s="127"/>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c r="AA972" s="20"/>
      <c r="AB972" s="20"/>
      <c r="AC972" s="20"/>
      <c r="AD972" s="20"/>
      <c r="AE972" s="20"/>
      <c r="AF972" s="20"/>
      <c r="AG972" s="20"/>
      <c r="AH972" s="20"/>
      <c r="AI972" s="20"/>
      <c r="AJ972" s="20"/>
      <c r="AK972" s="20"/>
    </row>
    <row r="973">
      <c r="A973" s="127"/>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c r="AA973" s="20"/>
      <c r="AB973" s="20"/>
      <c r="AC973" s="20"/>
      <c r="AD973" s="20"/>
      <c r="AE973" s="20"/>
      <c r="AF973" s="20"/>
      <c r="AG973" s="20"/>
      <c r="AH973" s="20"/>
      <c r="AI973" s="20"/>
      <c r="AJ973" s="20"/>
      <c r="AK973" s="20"/>
    </row>
    <row r="974">
      <c r="A974" s="127"/>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c r="AA974" s="20"/>
      <c r="AB974" s="20"/>
      <c r="AC974" s="20"/>
      <c r="AD974" s="20"/>
      <c r="AE974" s="20"/>
      <c r="AF974" s="20"/>
      <c r="AG974" s="20"/>
      <c r="AH974" s="20"/>
      <c r="AI974" s="20"/>
      <c r="AJ974" s="20"/>
      <c r="AK974" s="20"/>
    </row>
    <row r="975">
      <c r="A975" s="127"/>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c r="AA975" s="20"/>
      <c r="AB975" s="20"/>
      <c r="AC975" s="20"/>
      <c r="AD975" s="20"/>
      <c r="AE975" s="20"/>
      <c r="AF975" s="20"/>
      <c r="AG975" s="20"/>
      <c r="AH975" s="20"/>
      <c r="AI975" s="20"/>
      <c r="AJ975" s="20"/>
      <c r="AK975" s="20"/>
    </row>
    <row r="976">
      <c r="A976" s="127"/>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c r="AA976" s="20"/>
      <c r="AB976" s="20"/>
      <c r="AC976" s="20"/>
      <c r="AD976" s="20"/>
      <c r="AE976" s="20"/>
      <c r="AF976" s="20"/>
      <c r="AG976" s="20"/>
      <c r="AH976" s="20"/>
      <c r="AI976" s="20"/>
      <c r="AJ976" s="20"/>
      <c r="AK976" s="20"/>
    </row>
    <row r="977">
      <c r="A977" s="127"/>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c r="AA977" s="20"/>
      <c r="AB977" s="20"/>
      <c r="AC977" s="20"/>
      <c r="AD977" s="20"/>
      <c r="AE977" s="20"/>
      <c r="AF977" s="20"/>
      <c r="AG977" s="20"/>
      <c r="AH977" s="20"/>
      <c r="AI977" s="20"/>
      <c r="AJ977" s="20"/>
      <c r="AK977" s="20"/>
    </row>
    <row r="978">
      <c r="A978" s="127"/>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c r="AA978" s="20"/>
      <c r="AB978" s="20"/>
      <c r="AC978" s="20"/>
      <c r="AD978" s="20"/>
      <c r="AE978" s="20"/>
      <c r="AF978" s="20"/>
      <c r="AG978" s="20"/>
      <c r="AH978" s="20"/>
      <c r="AI978" s="20"/>
      <c r="AJ978" s="20"/>
      <c r="AK978" s="20"/>
    </row>
    <row r="979">
      <c r="A979" s="127"/>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c r="AA979" s="20"/>
      <c r="AB979" s="20"/>
      <c r="AC979" s="20"/>
      <c r="AD979" s="20"/>
      <c r="AE979" s="20"/>
      <c r="AF979" s="20"/>
      <c r="AG979" s="20"/>
      <c r="AH979" s="20"/>
      <c r="AI979" s="20"/>
      <c r="AJ979" s="20"/>
      <c r="AK979" s="20"/>
    </row>
    <row r="980">
      <c r="A980" s="127"/>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c r="AA980" s="20"/>
      <c r="AB980" s="20"/>
      <c r="AC980" s="20"/>
      <c r="AD980" s="20"/>
      <c r="AE980" s="20"/>
      <c r="AF980" s="20"/>
      <c r="AG980" s="20"/>
      <c r="AH980" s="20"/>
      <c r="AI980" s="20"/>
      <c r="AJ980" s="20"/>
      <c r="AK980" s="20"/>
    </row>
    <row r="981">
      <c r="A981" s="127"/>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c r="AA981" s="20"/>
      <c r="AB981" s="20"/>
      <c r="AC981" s="20"/>
      <c r="AD981" s="20"/>
      <c r="AE981" s="20"/>
      <c r="AF981" s="20"/>
      <c r="AG981" s="20"/>
      <c r="AH981" s="20"/>
      <c r="AI981" s="20"/>
      <c r="AJ981" s="20"/>
      <c r="AK981" s="20"/>
    </row>
    <row r="982">
      <c r="A982" s="127"/>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c r="AA982" s="20"/>
      <c r="AB982" s="20"/>
      <c r="AC982" s="20"/>
      <c r="AD982" s="20"/>
      <c r="AE982" s="20"/>
      <c r="AF982" s="20"/>
      <c r="AG982" s="20"/>
      <c r="AH982" s="20"/>
      <c r="AI982" s="20"/>
      <c r="AJ982" s="20"/>
      <c r="AK982" s="20"/>
    </row>
    <row r="983">
      <c r="A983" s="127"/>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c r="AA983" s="20"/>
      <c r="AB983" s="20"/>
      <c r="AC983" s="20"/>
      <c r="AD983" s="20"/>
      <c r="AE983" s="20"/>
      <c r="AF983" s="20"/>
      <c r="AG983" s="20"/>
      <c r="AH983" s="20"/>
      <c r="AI983" s="20"/>
      <c r="AJ983" s="20"/>
      <c r="AK983" s="20"/>
    </row>
    <row r="984">
      <c r="A984" s="127"/>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c r="AA984" s="20"/>
      <c r="AB984" s="20"/>
      <c r="AC984" s="20"/>
      <c r="AD984" s="20"/>
      <c r="AE984" s="20"/>
      <c r="AF984" s="20"/>
      <c r="AG984" s="20"/>
      <c r="AH984" s="20"/>
      <c r="AI984" s="20"/>
      <c r="AJ984" s="20"/>
      <c r="AK984" s="20"/>
    </row>
    <row r="985">
      <c r="A985" s="127"/>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c r="AA985" s="20"/>
      <c r="AB985" s="20"/>
      <c r="AC985" s="20"/>
      <c r="AD985" s="20"/>
      <c r="AE985" s="20"/>
      <c r="AF985" s="20"/>
      <c r="AG985" s="20"/>
      <c r="AH985" s="20"/>
      <c r="AI985" s="20"/>
      <c r="AJ985" s="20"/>
      <c r="AK985" s="20"/>
    </row>
    <row r="986">
      <c r="A986" s="127"/>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c r="AA986" s="20"/>
      <c r="AB986" s="20"/>
      <c r="AC986" s="20"/>
      <c r="AD986" s="20"/>
      <c r="AE986" s="20"/>
      <c r="AF986" s="20"/>
      <c r="AG986" s="20"/>
      <c r="AH986" s="20"/>
      <c r="AI986" s="20"/>
      <c r="AJ986" s="20"/>
      <c r="AK986" s="20"/>
    </row>
    <row r="987">
      <c r="A987" s="127"/>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c r="AA987" s="20"/>
      <c r="AB987" s="20"/>
      <c r="AC987" s="20"/>
      <c r="AD987" s="20"/>
      <c r="AE987" s="20"/>
      <c r="AF987" s="20"/>
      <c r="AG987" s="20"/>
      <c r="AH987" s="20"/>
      <c r="AI987" s="20"/>
      <c r="AJ987" s="20"/>
      <c r="AK987" s="20"/>
    </row>
    <row r="988">
      <c r="A988" s="127"/>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c r="AA988" s="20"/>
      <c r="AB988" s="20"/>
      <c r="AC988" s="20"/>
      <c r="AD988" s="20"/>
      <c r="AE988" s="20"/>
      <c r="AF988" s="20"/>
      <c r="AG988" s="20"/>
      <c r="AH988" s="20"/>
      <c r="AI988" s="20"/>
      <c r="AJ988" s="20"/>
      <c r="AK988" s="20"/>
    </row>
    <row r="989">
      <c r="A989" s="127"/>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c r="AA989" s="20"/>
      <c r="AB989" s="20"/>
      <c r="AC989" s="20"/>
      <c r="AD989" s="20"/>
      <c r="AE989" s="20"/>
      <c r="AF989" s="20"/>
      <c r="AG989" s="20"/>
      <c r="AH989" s="20"/>
      <c r="AI989" s="20"/>
      <c r="AJ989" s="20"/>
      <c r="AK989" s="20"/>
    </row>
    <row r="990">
      <c r="A990" s="127"/>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c r="AA990" s="20"/>
      <c r="AB990" s="20"/>
      <c r="AC990" s="20"/>
      <c r="AD990" s="20"/>
      <c r="AE990" s="20"/>
      <c r="AF990" s="20"/>
      <c r="AG990" s="20"/>
      <c r="AH990" s="20"/>
      <c r="AI990" s="20"/>
      <c r="AJ990" s="20"/>
      <c r="AK990" s="20"/>
    </row>
    <row r="991">
      <c r="A991" s="127"/>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c r="AA991" s="20"/>
      <c r="AB991" s="20"/>
      <c r="AC991" s="20"/>
      <c r="AD991" s="20"/>
      <c r="AE991" s="20"/>
      <c r="AF991" s="20"/>
      <c r="AG991" s="20"/>
      <c r="AH991" s="20"/>
      <c r="AI991" s="20"/>
      <c r="AJ991" s="20"/>
      <c r="AK991" s="20"/>
    </row>
    <row r="992">
      <c r="A992" s="127"/>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c r="AA992" s="20"/>
      <c r="AB992" s="20"/>
      <c r="AC992" s="20"/>
      <c r="AD992" s="20"/>
      <c r="AE992" s="20"/>
      <c r="AF992" s="20"/>
      <c r="AG992" s="20"/>
      <c r="AH992" s="20"/>
      <c r="AI992" s="20"/>
      <c r="AJ992" s="20"/>
      <c r="AK992" s="20"/>
    </row>
    <row r="993">
      <c r="A993" s="127"/>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c r="AA993" s="20"/>
      <c r="AB993" s="20"/>
      <c r="AC993" s="20"/>
      <c r="AD993" s="20"/>
      <c r="AE993" s="20"/>
      <c r="AF993" s="20"/>
      <c r="AG993" s="20"/>
      <c r="AH993" s="20"/>
      <c r="AI993" s="20"/>
      <c r="AJ993" s="20"/>
      <c r="AK993" s="20"/>
    </row>
    <row r="994">
      <c r="A994" s="127"/>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c r="AA994" s="20"/>
      <c r="AB994" s="20"/>
      <c r="AC994" s="20"/>
      <c r="AD994" s="20"/>
      <c r="AE994" s="20"/>
      <c r="AF994" s="20"/>
      <c r="AG994" s="20"/>
      <c r="AH994" s="20"/>
      <c r="AI994" s="20"/>
      <c r="AJ994" s="20"/>
      <c r="AK994" s="20"/>
    </row>
    <row r="995">
      <c r="A995" s="127"/>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c r="AA995" s="20"/>
      <c r="AB995" s="20"/>
      <c r="AC995" s="20"/>
      <c r="AD995" s="20"/>
      <c r="AE995" s="20"/>
      <c r="AF995" s="20"/>
      <c r="AG995" s="20"/>
      <c r="AH995" s="20"/>
      <c r="AI995" s="20"/>
      <c r="AJ995" s="20"/>
      <c r="AK995" s="20"/>
    </row>
    <row r="996">
      <c r="A996" s="127"/>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c r="AA996" s="20"/>
      <c r="AB996" s="20"/>
      <c r="AC996" s="20"/>
      <c r="AD996" s="20"/>
      <c r="AE996" s="20"/>
      <c r="AF996" s="20"/>
      <c r="AG996" s="20"/>
      <c r="AH996" s="20"/>
      <c r="AI996" s="20"/>
      <c r="AJ996" s="20"/>
      <c r="AK996" s="20"/>
    </row>
    <row r="997">
      <c r="A997" s="127"/>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c r="AA997" s="20"/>
      <c r="AB997" s="20"/>
      <c r="AC997" s="20"/>
      <c r="AD997" s="20"/>
      <c r="AE997" s="20"/>
      <c r="AF997" s="20"/>
      <c r="AG997" s="20"/>
      <c r="AH997" s="20"/>
      <c r="AI997" s="20"/>
      <c r="AJ997" s="20"/>
      <c r="AK997" s="20"/>
    </row>
    <row r="998">
      <c r="A998" s="127"/>
      <c r="B998" s="20"/>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c r="AA998" s="20"/>
      <c r="AB998" s="20"/>
      <c r="AC998" s="20"/>
      <c r="AD998" s="20"/>
      <c r="AE998" s="20"/>
      <c r="AF998" s="20"/>
      <c r="AG998" s="20"/>
      <c r="AH998" s="20"/>
      <c r="AI998" s="20"/>
      <c r="AJ998" s="20"/>
      <c r="AK998" s="20"/>
    </row>
    <row r="999">
      <c r="A999" s="127"/>
      <c r="B999" s="20"/>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c r="AA999" s="20"/>
      <c r="AB999" s="20"/>
      <c r="AC999" s="20"/>
      <c r="AD999" s="20"/>
      <c r="AE999" s="20"/>
      <c r="AF999" s="20"/>
      <c r="AG999" s="20"/>
      <c r="AH999" s="20"/>
      <c r="AI999" s="20"/>
      <c r="AJ999" s="20"/>
      <c r="AK999" s="20"/>
    </row>
    <row r="1000">
      <c r="A1000" s="127"/>
      <c r="B1000" s="20"/>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c r="AA1000" s="20"/>
      <c r="AB1000" s="20"/>
      <c r="AC1000" s="20"/>
      <c r="AD1000" s="20"/>
      <c r="AE1000" s="20"/>
      <c r="AF1000" s="20"/>
      <c r="AG1000" s="20"/>
      <c r="AH1000" s="20"/>
      <c r="AI1000" s="20"/>
      <c r="AJ1000" s="20"/>
      <c r="AK1000" s="20"/>
    </row>
    <row r="1001">
      <c r="A1001" s="127"/>
      <c r="B1001" s="20"/>
      <c r="C1001" s="20"/>
      <c r="D1001" s="20"/>
      <c r="E1001" s="20"/>
      <c r="F1001" s="20"/>
      <c r="G1001" s="20"/>
      <c r="H1001" s="20"/>
      <c r="I1001" s="20"/>
      <c r="J1001" s="20"/>
      <c r="K1001" s="20"/>
      <c r="L1001" s="20"/>
      <c r="M1001" s="20"/>
      <c r="N1001" s="20"/>
      <c r="O1001" s="20"/>
      <c r="P1001" s="20"/>
      <c r="Q1001" s="20"/>
      <c r="R1001" s="20"/>
      <c r="S1001" s="20"/>
      <c r="T1001" s="20"/>
      <c r="U1001" s="20"/>
      <c r="V1001" s="20"/>
      <c r="W1001" s="20"/>
      <c r="X1001" s="20"/>
      <c r="Y1001" s="20"/>
      <c r="Z1001" s="20"/>
      <c r="AA1001" s="20"/>
      <c r="AB1001" s="20"/>
      <c r="AC1001" s="20"/>
      <c r="AD1001" s="20"/>
      <c r="AE1001" s="20"/>
      <c r="AF1001" s="20"/>
      <c r="AG1001" s="20"/>
      <c r="AH1001" s="20"/>
      <c r="AI1001" s="20"/>
      <c r="AJ1001" s="20"/>
      <c r="AK1001" s="20"/>
    </row>
    <row r="1002">
      <c r="A1002" s="127"/>
      <c r="B1002" s="20"/>
      <c r="C1002" s="20"/>
      <c r="D1002" s="20"/>
      <c r="E1002" s="20"/>
      <c r="F1002" s="20"/>
      <c r="G1002" s="20"/>
      <c r="H1002" s="20"/>
      <c r="I1002" s="20"/>
      <c r="J1002" s="20"/>
      <c r="K1002" s="20"/>
      <c r="L1002" s="20"/>
      <c r="M1002" s="20"/>
      <c r="N1002" s="20"/>
      <c r="O1002" s="20"/>
      <c r="P1002" s="20"/>
      <c r="Q1002" s="20"/>
      <c r="R1002" s="20"/>
      <c r="S1002" s="20"/>
      <c r="T1002" s="20"/>
      <c r="U1002" s="20"/>
      <c r="V1002" s="20"/>
      <c r="W1002" s="20"/>
      <c r="X1002" s="20"/>
      <c r="Y1002" s="20"/>
      <c r="Z1002" s="20"/>
      <c r="AA1002" s="20"/>
      <c r="AB1002" s="20"/>
      <c r="AC1002" s="20"/>
      <c r="AD1002" s="20"/>
      <c r="AE1002" s="20"/>
      <c r="AF1002" s="20"/>
      <c r="AG1002" s="20"/>
      <c r="AH1002" s="20"/>
      <c r="AI1002" s="20"/>
      <c r="AJ1002" s="20"/>
      <c r="AK1002" s="20"/>
    </row>
    <row r="1003">
      <c r="A1003" s="127"/>
      <c r="B1003" s="20"/>
      <c r="C1003" s="20"/>
      <c r="D1003" s="20"/>
      <c r="E1003" s="20"/>
      <c r="F1003" s="20"/>
      <c r="G1003" s="20"/>
      <c r="H1003" s="20"/>
      <c r="I1003" s="20"/>
      <c r="J1003" s="20"/>
      <c r="K1003" s="20"/>
      <c r="L1003" s="20"/>
      <c r="M1003" s="20"/>
      <c r="N1003" s="20"/>
      <c r="O1003" s="20"/>
      <c r="P1003" s="20"/>
      <c r="Q1003" s="20"/>
      <c r="R1003" s="20"/>
      <c r="S1003" s="20"/>
      <c r="T1003" s="20"/>
      <c r="U1003" s="20"/>
      <c r="V1003" s="20"/>
      <c r="W1003" s="20"/>
      <c r="X1003" s="20"/>
      <c r="Y1003" s="20"/>
      <c r="Z1003" s="20"/>
      <c r="AA1003" s="20"/>
      <c r="AB1003" s="20"/>
      <c r="AC1003" s="20"/>
      <c r="AD1003" s="20"/>
      <c r="AE1003" s="20"/>
      <c r="AF1003" s="20"/>
      <c r="AG1003" s="20"/>
      <c r="AH1003" s="20"/>
      <c r="AI1003" s="20"/>
      <c r="AJ1003" s="20"/>
      <c r="AK1003" s="20"/>
    </row>
    <row r="1004">
      <c r="A1004" s="127"/>
      <c r="B1004" s="20"/>
      <c r="C1004" s="20"/>
      <c r="D1004" s="20"/>
      <c r="E1004" s="20"/>
      <c r="F1004" s="20"/>
      <c r="G1004" s="20"/>
      <c r="H1004" s="20"/>
      <c r="I1004" s="20"/>
      <c r="J1004" s="20"/>
      <c r="K1004" s="20"/>
      <c r="L1004" s="20"/>
      <c r="M1004" s="20"/>
      <c r="N1004" s="20"/>
      <c r="O1004" s="20"/>
      <c r="P1004" s="20"/>
      <c r="Q1004" s="20"/>
      <c r="R1004" s="20"/>
      <c r="S1004" s="20"/>
      <c r="T1004" s="20"/>
      <c r="U1004" s="20"/>
      <c r="V1004" s="20"/>
      <c r="W1004" s="20"/>
      <c r="X1004" s="20"/>
      <c r="Y1004" s="20"/>
      <c r="Z1004" s="20"/>
      <c r="AA1004" s="20"/>
      <c r="AB1004" s="20"/>
      <c r="AC1004" s="20"/>
      <c r="AD1004" s="20"/>
      <c r="AE1004" s="20"/>
      <c r="AF1004" s="20"/>
      <c r="AG1004" s="20"/>
      <c r="AH1004" s="20"/>
      <c r="AI1004" s="20"/>
      <c r="AJ1004" s="20"/>
      <c r="AK1004" s="20"/>
    </row>
    <row r="1005">
      <c r="A1005" s="127"/>
      <c r="B1005" s="20"/>
      <c r="C1005" s="20"/>
      <c r="D1005" s="20"/>
      <c r="E1005" s="20"/>
      <c r="F1005" s="20"/>
      <c r="G1005" s="20"/>
      <c r="H1005" s="20"/>
      <c r="I1005" s="20"/>
      <c r="J1005" s="20"/>
      <c r="K1005" s="20"/>
      <c r="L1005" s="20"/>
      <c r="M1005" s="20"/>
      <c r="N1005" s="20"/>
      <c r="O1005" s="20"/>
      <c r="P1005" s="20"/>
      <c r="Q1005" s="20"/>
      <c r="R1005" s="20"/>
      <c r="S1005" s="20"/>
      <c r="T1005" s="20"/>
      <c r="U1005" s="20"/>
      <c r="V1005" s="20"/>
      <c r="W1005" s="20"/>
      <c r="X1005" s="20"/>
      <c r="Y1005" s="20"/>
      <c r="Z1005" s="20"/>
      <c r="AA1005" s="20"/>
      <c r="AB1005" s="20"/>
      <c r="AC1005" s="20"/>
      <c r="AD1005" s="20"/>
      <c r="AE1005" s="20"/>
      <c r="AF1005" s="20"/>
      <c r="AG1005" s="20"/>
      <c r="AH1005" s="20"/>
      <c r="AI1005" s="20"/>
      <c r="AJ1005" s="20"/>
      <c r="AK1005" s="20"/>
    </row>
  </sheetData>
  <mergeCells count="8">
    <mergeCell ref="A1:A2"/>
    <mergeCell ref="B1:B2"/>
    <mergeCell ref="C1:N2"/>
    <mergeCell ref="A8:A12"/>
    <mergeCell ref="A6:A7"/>
    <mergeCell ref="B7:N7"/>
    <mergeCell ref="O5:Q5"/>
    <mergeCell ref="O1:O2"/>
  </mergeCells>
  <conditionalFormatting sqref="X9:X12">
    <cfRule type="cellIs" dxfId="5" priority="1" operator="equal">
      <formula>"Pre-A"</formula>
    </cfRule>
  </conditionalFormatting>
  <conditionalFormatting sqref="X9:X12">
    <cfRule type="cellIs" dxfId="8" priority="2" operator="equal">
      <formula>"Trial"</formula>
    </cfRule>
  </conditionalFormatting>
  <conditionalFormatting sqref="X9:X10">
    <cfRule type="cellIs" dxfId="9" priority="3" operator="equal">
      <formula>"Trial"</formula>
    </cfRule>
  </conditionalFormatting>
  <conditionalFormatting sqref="X9:X12">
    <cfRule type="cellIs" dxfId="6" priority="4" operator="equal">
      <formula>"Welfare Assess"</formula>
    </cfRule>
  </conditionalFormatting>
  <conditionalFormatting sqref="K3">
    <cfRule type="containsBlanks" dxfId="3" priority="5">
      <formula>LEN(TRIM(K3))=0</formula>
    </cfRule>
  </conditionalFormatting>
  <conditionalFormatting sqref="J3">
    <cfRule type="cellIs" dxfId="10" priority="6" operator="equal">
      <formula>"SITTER"</formula>
    </cfRule>
  </conditionalFormatting>
  <conditionalFormatting sqref="X3 X9:X12">
    <cfRule type="cellIs" dxfId="4" priority="7" operator="equal">
      <formula>"Pend"</formula>
    </cfRule>
  </conditionalFormatting>
  <conditionalFormatting sqref="X3 X9:X10">
    <cfRule type="cellIs" dxfId="11" priority="8" operator="equal">
      <formula>"Pre-A"</formula>
    </cfRule>
  </conditionalFormatting>
  <conditionalFormatting sqref="X3 X9:X12">
    <cfRule type="cellIs" dxfId="6" priority="9" operator="equal">
      <formula>"Med TX"</formula>
    </cfRule>
  </conditionalFormatting>
  <conditionalFormatting sqref="X3 X9:X12">
    <cfRule type="cellIs" dxfId="6" priority="10" operator="equal">
      <formula>"Preg/Nurs"</formula>
    </cfRule>
  </conditionalFormatting>
  <conditionalFormatting sqref="X3 X9:X12">
    <cfRule type="cellIs" dxfId="6" priority="11" operator="equal">
      <formula>"Young"</formula>
    </cfRule>
  </conditionalFormatting>
  <conditionalFormatting sqref="X3 X9:X12">
    <cfRule type="cellIs" dxfId="6" priority="12" operator="equal">
      <formula>"Beh TX"</formula>
    </cfRule>
  </conditionalFormatting>
  <conditionalFormatting sqref="AA3">
    <cfRule type="containsBlanks" dxfId="3" priority="13">
      <formula>LEN(TRIM(AA3))=0</formula>
    </cfRule>
  </conditionalFormatting>
  <conditionalFormatting sqref="R3 S3">
    <cfRule type="containsBlanks" dxfId="3" priority="14">
      <formula>LEN(TRIM(R3))=0</formula>
    </cfRule>
  </conditionalFormatting>
  <conditionalFormatting sqref="X3 X9:X12">
    <cfRule type="cellIs" dxfId="7" priority="15" operator="equal">
      <formula>"Avail"</formula>
    </cfRule>
  </conditionalFormatting>
  <dataValidations>
    <dataValidation type="list" allowBlank="1" showInputMessage="1" showErrorMessage="1" prompt="Click and enter a value from the list of items" sqref="X9:X12">
      <formula1>"Avail,Pend,Welfare Assess,Pre-A,Med TX,Beh TX,Young,Preg/Nurs,Trial"</formula1>
    </dataValidation>
  </dataValidation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pane ySplit="2.0" topLeftCell="A3" activePane="bottomLeft" state="frozen"/>
      <selection activeCell="B4" sqref="B4" pane="bottomLeft"/>
    </sheetView>
  </sheetViews>
  <sheetFormatPr customHeight="1" defaultColWidth="14.43" defaultRowHeight="15.75"/>
  <cols>
    <col customWidth="1" min="1" max="1" width="22.86"/>
    <col customWidth="1" min="2" max="2" width="24.57"/>
    <col customWidth="1" min="4" max="4" width="15.29"/>
    <col customWidth="1" min="5" max="5" width="9.14"/>
    <col customWidth="1" min="6" max="6" width="10.43"/>
    <col customWidth="1" min="7" max="7" width="19.14"/>
    <col customWidth="1" min="11" max="12" width="21.57"/>
    <col hidden="1" min="13" max="14" width="14.43"/>
    <col customWidth="1" hidden="1" min="15" max="16" width="9.29"/>
    <col hidden="1" min="17" max="28" width="14.43"/>
  </cols>
  <sheetData>
    <row r="1">
      <c r="A1" s="3" t="s">
        <v>0</v>
      </c>
      <c r="B1" s="4"/>
      <c r="C1" s="4"/>
      <c r="D1" s="4"/>
      <c r="E1" s="3"/>
      <c r="F1" s="5"/>
      <c r="G1" s="4"/>
      <c r="H1" s="6"/>
      <c r="I1" s="6"/>
      <c r="J1" s="6"/>
      <c r="K1" s="4"/>
      <c r="L1" s="4"/>
      <c r="M1" s="6"/>
      <c r="N1" s="4"/>
      <c r="O1" s="4"/>
      <c r="P1" s="4"/>
      <c r="Q1" s="4"/>
      <c r="R1" s="4"/>
      <c r="S1" s="4"/>
      <c r="T1" s="4"/>
      <c r="U1" s="4"/>
      <c r="V1" s="4"/>
      <c r="W1" s="4"/>
      <c r="X1" s="4"/>
      <c r="Y1" s="4"/>
      <c r="Z1" s="4"/>
      <c r="AA1" s="4"/>
      <c r="AB1" s="4"/>
      <c r="AC1" s="4"/>
    </row>
    <row r="2">
      <c r="A2" s="8" t="s">
        <v>3</v>
      </c>
      <c r="B2" s="10" t="s">
        <v>5</v>
      </c>
      <c r="C2" s="10" t="s">
        <v>6</v>
      </c>
      <c r="D2" s="10" t="s">
        <v>7</v>
      </c>
      <c r="E2" s="8" t="s">
        <v>8</v>
      </c>
      <c r="F2" s="12" t="s">
        <v>9</v>
      </c>
      <c r="G2" s="8" t="s">
        <v>10</v>
      </c>
      <c r="H2" s="8" t="s">
        <v>11</v>
      </c>
      <c r="I2" s="8" t="s">
        <v>12</v>
      </c>
      <c r="J2" s="8" t="s">
        <v>13</v>
      </c>
      <c r="K2" s="8" t="s">
        <v>14</v>
      </c>
      <c r="L2" s="8" t="s">
        <v>15</v>
      </c>
      <c r="M2" s="10" t="s">
        <v>16</v>
      </c>
      <c r="N2" s="10" t="s">
        <v>17</v>
      </c>
      <c r="O2" s="10" t="s">
        <v>18</v>
      </c>
      <c r="P2" s="10" t="s">
        <v>19</v>
      </c>
      <c r="Q2" s="10" t="s">
        <v>20</v>
      </c>
      <c r="R2" s="10" t="s">
        <v>21</v>
      </c>
      <c r="S2" s="10" t="s">
        <v>22</v>
      </c>
      <c r="T2" s="10" t="s">
        <v>23</v>
      </c>
      <c r="U2" s="10" t="s">
        <v>24</v>
      </c>
      <c r="V2" s="10" t="s">
        <v>25</v>
      </c>
      <c r="W2" s="10" t="s">
        <v>26</v>
      </c>
      <c r="X2" s="10" t="s">
        <v>27</v>
      </c>
      <c r="Y2" s="10" t="s">
        <v>28</v>
      </c>
      <c r="Z2" s="10" t="s">
        <v>29</v>
      </c>
      <c r="AA2" s="10" t="s">
        <v>30</v>
      </c>
      <c r="AB2" s="10" t="s">
        <v>31</v>
      </c>
      <c r="AC2" s="10"/>
    </row>
    <row r="3" ht="14.25" customHeight="1">
      <c r="A3" s="19" t="s">
        <v>32</v>
      </c>
      <c r="B3" s="19" t="s">
        <v>34</v>
      </c>
      <c r="C3" s="19" t="s">
        <v>35</v>
      </c>
      <c r="D3" s="19" t="s">
        <v>35</v>
      </c>
      <c r="E3" s="19"/>
      <c r="F3" s="21"/>
      <c r="G3" s="23"/>
      <c r="H3" s="19"/>
      <c r="I3" s="19"/>
      <c r="J3" s="25"/>
      <c r="K3" s="25"/>
      <c r="L3" s="25"/>
      <c r="M3" s="25"/>
      <c r="N3" s="25"/>
      <c r="O3" s="25"/>
      <c r="P3" s="25"/>
      <c r="Q3" s="25"/>
      <c r="R3" s="25"/>
      <c r="S3" s="25"/>
      <c r="T3" s="25"/>
      <c r="U3" s="25"/>
      <c r="V3" s="25"/>
      <c r="W3" s="25"/>
      <c r="X3" s="25"/>
      <c r="Y3" s="25"/>
      <c r="Z3" s="25"/>
      <c r="AA3" s="25"/>
      <c r="AB3" s="25"/>
      <c r="AC3" s="25"/>
    </row>
    <row r="4" ht="14.25" customHeight="1">
      <c r="A4" s="19"/>
      <c r="B4" s="19"/>
      <c r="C4" s="25"/>
      <c r="D4" s="19"/>
      <c r="E4" s="19"/>
      <c r="F4" s="21"/>
      <c r="G4" s="23"/>
      <c r="H4" s="19"/>
      <c r="I4" s="19"/>
      <c r="J4" s="25"/>
      <c r="K4" s="25"/>
      <c r="L4" s="25"/>
      <c r="M4" s="25"/>
      <c r="N4" s="25"/>
      <c r="O4" s="25"/>
      <c r="P4" s="25"/>
      <c r="Q4" s="25"/>
      <c r="R4" s="25"/>
      <c r="S4" s="25"/>
      <c r="T4" s="25"/>
      <c r="U4" s="25"/>
      <c r="V4" s="25"/>
      <c r="W4" s="25"/>
      <c r="X4" s="25"/>
      <c r="Y4" s="25"/>
      <c r="Z4" s="25"/>
      <c r="AA4" s="25"/>
      <c r="AB4" s="25"/>
      <c r="AC4" s="25"/>
    </row>
    <row r="5" ht="14.25" customHeight="1">
      <c r="A5" s="25"/>
      <c r="B5" s="25"/>
      <c r="C5" s="25"/>
      <c r="D5" s="25"/>
      <c r="E5" s="19"/>
      <c r="F5" s="29"/>
      <c r="G5" s="32"/>
      <c r="H5" s="25"/>
      <c r="I5" s="25"/>
      <c r="J5" s="19"/>
      <c r="K5" s="25"/>
      <c r="L5" s="25"/>
      <c r="M5" s="25"/>
      <c r="N5" s="25"/>
      <c r="O5" s="25"/>
      <c r="P5" s="25"/>
      <c r="Q5" s="25"/>
      <c r="R5" s="25"/>
      <c r="S5" s="25"/>
      <c r="T5" s="25"/>
      <c r="U5" s="25"/>
      <c r="V5" s="25"/>
      <c r="W5" s="25"/>
      <c r="X5" s="25"/>
      <c r="Y5" s="25"/>
      <c r="Z5" s="25"/>
      <c r="AA5" s="25"/>
      <c r="AB5" s="25"/>
      <c r="AC5" s="25"/>
    </row>
    <row r="6" ht="14.25" customHeight="1">
      <c r="A6" s="19"/>
      <c r="B6" s="34"/>
      <c r="C6" s="34"/>
      <c r="D6" s="34"/>
      <c r="E6" s="19"/>
      <c r="F6" s="29"/>
      <c r="G6" s="19"/>
      <c r="H6" s="34"/>
      <c r="I6" s="34"/>
      <c r="J6" s="19"/>
      <c r="K6" s="34"/>
      <c r="L6" s="25"/>
      <c r="M6" s="25"/>
      <c r="N6" s="25"/>
      <c r="O6" s="25"/>
      <c r="P6" s="25"/>
      <c r="Q6" s="25"/>
      <c r="R6" s="25"/>
      <c r="S6" s="25"/>
      <c r="T6" s="25"/>
      <c r="U6" s="25"/>
      <c r="V6" s="25"/>
      <c r="W6" s="25"/>
      <c r="X6" s="25"/>
      <c r="Y6" s="25"/>
      <c r="Z6" s="25"/>
      <c r="AA6" s="25"/>
      <c r="AB6" s="25"/>
      <c r="AC6" s="25"/>
    </row>
    <row r="7" ht="14.25" customHeight="1">
      <c r="A7" s="19"/>
      <c r="B7" s="19"/>
      <c r="C7" s="19"/>
      <c r="D7" s="19"/>
      <c r="E7" s="19"/>
      <c r="F7" s="21"/>
      <c r="G7" s="19"/>
      <c r="H7" s="19"/>
      <c r="I7" s="19"/>
      <c r="J7" s="19"/>
      <c r="K7" s="19"/>
      <c r="L7" s="25"/>
      <c r="M7" s="25"/>
      <c r="N7" s="25"/>
      <c r="O7" s="25"/>
      <c r="P7" s="25"/>
      <c r="Q7" s="25"/>
      <c r="R7" s="25"/>
      <c r="S7" s="25"/>
      <c r="T7" s="25"/>
      <c r="U7" s="25"/>
      <c r="V7" s="25"/>
      <c r="W7" s="25"/>
      <c r="X7" s="25"/>
      <c r="Y7" s="25"/>
      <c r="Z7" s="25"/>
      <c r="AA7" s="25"/>
      <c r="AB7" s="25"/>
      <c r="AC7" s="25"/>
    </row>
    <row r="8" ht="14.25" customHeight="1">
      <c r="A8" s="19"/>
      <c r="B8" s="19"/>
      <c r="C8" s="19"/>
      <c r="D8" s="19"/>
      <c r="E8" s="19"/>
      <c r="F8" s="21"/>
      <c r="G8" s="19"/>
      <c r="H8" s="19"/>
      <c r="I8" s="19"/>
      <c r="J8" s="19"/>
      <c r="K8" s="19"/>
      <c r="L8" s="25"/>
      <c r="M8" s="25"/>
      <c r="N8" s="25"/>
      <c r="O8" s="25"/>
      <c r="P8" s="25"/>
      <c r="Q8" s="25"/>
      <c r="R8" s="25"/>
      <c r="S8" s="25"/>
      <c r="T8" s="25"/>
      <c r="U8" s="25"/>
      <c r="V8" s="25"/>
      <c r="W8" s="25"/>
      <c r="X8" s="25"/>
      <c r="Y8" s="25"/>
      <c r="Z8" s="25"/>
      <c r="AA8" s="25"/>
      <c r="AB8" s="25"/>
      <c r="AC8" s="25"/>
    </row>
    <row r="9" ht="14.25" customHeight="1">
      <c r="A9" s="19"/>
      <c r="B9" s="19"/>
      <c r="C9" s="19"/>
      <c r="D9" s="19"/>
      <c r="E9" s="19"/>
      <c r="F9" s="21"/>
      <c r="G9" s="19"/>
      <c r="H9" s="19"/>
      <c r="I9" s="19"/>
      <c r="J9" s="19"/>
      <c r="K9" s="19"/>
      <c r="L9" s="25"/>
      <c r="M9" s="25"/>
      <c r="N9" s="25"/>
      <c r="O9" s="25"/>
      <c r="P9" s="25"/>
      <c r="Q9" s="25"/>
      <c r="R9" s="25"/>
      <c r="S9" s="25"/>
      <c r="T9" s="25"/>
      <c r="U9" s="25"/>
      <c r="V9" s="25"/>
      <c r="W9" s="25"/>
      <c r="X9" s="25"/>
      <c r="Y9" s="25"/>
      <c r="Z9" s="25"/>
      <c r="AA9" s="25"/>
      <c r="AB9" s="25"/>
      <c r="AC9" s="25"/>
    </row>
    <row r="10" ht="14.25" customHeight="1">
      <c r="A10" s="19"/>
      <c r="B10" s="19"/>
      <c r="C10" s="19"/>
      <c r="D10" s="19"/>
      <c r="E10" s="19"/>
      <c r="F10" s="21"/>
      <c r="G10" s="19"/>
      <c r="H10" s="19"/>
      <c r="I10" s="19"/>
      <c r="J10" s="19"/>
      <c r="K10" s="19"/>
      <c r="L10" s="25"/>
      <c r="M10" s="25"/>
      <c r="N10" s="25"/>
      <c r="O10" s="25"/>
      <c r="P10" s="25"/>
      <c r="Q10" s="25"/>
      <c r="R10" s="25"/>
      <c r="S10" s="25"/>
      <c r="T10" s="25"/>
      <c r="U10" s="25"/>
      <c r="V10" s="25"/>
      <c r="W10" s="25"/>
      <c r="X10" s="25"/>
      <c r="Y10" s="25"/>
      <c r="Z10" s="25"/>
      <c r="AA10" s="25"/>
      <c r="AB10" s="25"/>
      <c r="AC10" s="25"/>
    </row>
    <row r="11" ht="14.25" customHeight="1">
      <c r="A11" s="19"/>
      <c r="B11" s="19"/>
      <c r="C11" s="19"/>
      <c r="D11" s="19"/>
      <c r="E11" s="19"/>
      <c r="F11" s="21"/>
      <c r="G11" s="19"/>
      <c r="H11" s="19"/>
      <c r="I11" s="19"/>
      <c r="J11" s="19"/>
      <c r="K11" s="19"/>
      <c r="L11" s="25"/>
      <c r="M11" s="25"/>
      <c r="N11" s="25"/>
      <c r="O11" s="25"/>
      <c r="P11" s="25"/>
      <c r="Q11" s="25"/>
      <c r="R11" s="25"/>
      <c r="S11" s="25"/>
      <c r="T11" s="25"/>
      <c r="U11" s="25"/>
      <c r="V11" s="25"/>
      <c r="W11" s="25"/>
      <c r="X11" s="25"/>
      <c r="Y11" s="25"/>
      <c r="Z11" s="25"/>
      <c r="AA11" s="25"/>
      <c r="AB11" s="25"/>
      <c r="AC11" s="25"/>
    </row>
    <row r="12" ht="14.25" customHeight="1">
      <c r="A12" s="19"/>
      <c r="B12" s="19"/>
      <c r="C12" s="19"/>
      <c r="D12" s="19"/>
      <c r="E12" s="19"/>
      <c r="F12" s="21"/>
      <c r="G12" s="19"/>
      <c r="H12" s="19"/>
      <c r="I12" s="19"/>
      <c r="J12" s="19"/>
      <c r="K12" s="19"/>
      <c r="L12" s="25"/>
      <c r="M12" s="25"/>
      <c r="N12" s="25"/>
      <c r="O12" s="25"/>
      <c r="P12" s="25"/>
      <c r="Q12" s="25"/>
      <c r="R12" s="25"/>
      <c r="S12" s="25"/>
      <c r="T12" s="25"/>
      <c r="U12" s="25"/>
      <c r="V12" s="25"/>
      <c r="W12" s="25"/>
      <c r="X12" s="25"/>
      <c r="Y12" s="25"/>
      <c r="Z12" s="25"/>
      <c r="AA12" s="25"/>
      <c r="AB12" s="25"/>
      <c r="AC12" s="25"/>
    </row>
    <row r="13" ht="14.25" customHeight="1">
      <c r="A13" s="19"/>
      <c r="B13" s="19"/>
      <c r="C13" s="19"/>
      <c r="D13" s="19"/>
      <c r="E13" s="19"/>
      <c r="F13" s="21"/>
      <c r="G13" s="19"/>
      <c r="H13" s="19"/>
      <c r="I13" s="19"/>
      <c r="J13" s="19"/>
      <c r="K13" s="19"/>
      <c r="L13" s="25"/>
      <c r="M13" s="25"/>
      <c r="N13" s="25"/>
      <c r="O13" s="25"/>
      <c r="P13" s="25"/>
      <c r="Q13" s="25"/>
      <c r="R13" s="25"/>
      <c r="S13" s="25"/>
      <c r="T13" s="25"/>
      <c r="U13" s="25"/>
      <c r="V13" s="25"/>
      <c r="W13" s="25"/>
      <c r="X13" s="25"/>
      <c r="Y13" s="25"/>
      <c r="Z13" s="25"/>
      <c r="AA13" s="25"/>
      <c r="AB13" s="25"/>
      <c r="AC13" s="25"/>
    </row>
    <row r="14" ht="14.25" customHeight="1">
      <c r="A14" s="19"/>
      <c r="B14" s="19"/>
      <c r="C14" s="19"/>
      <c r="D14" s="19"/>
      <c r="E14" s="19"/>
      <c r="F14" s="21"/>
      <c r="G14" s="19"/>
      <c r="H14" s="19"/>
      <c r="I14" s="19"/>
      <c r="J14" s="19"/>
      <c r="K14" s="19"/>
      <c r="L14" s="25"/>
      <c r="M14" s="25"/>
      <c r="N14" s="25"/>
      <c r="O14" s="25"/>
      <c r="P14" s="25"/>
      <c r="Q14" s="25"/>
      <c r="R14" s="25"/>
      <c r="S14" s="25"/>
      <c r="T14" s="25"/>
      <c r="U14" s="25"/>
      <c r="V14" s="25"/>
      <c r="W14" s="25"/>
      <c r="X14" s="25"/>
      <c r="Y14" s="25"/>
      <c r="Z14" s="25"/>
      <c r="AA14" s="25"/>
      <c r="AB14" s="25"/>
      <c r="AC14" s="25"/>
    </row>
    <row r="15" ht="14.25" customHeight="1">
      <c r="A15" s="19"/>
      <c r="B15" s="19"/>
      <c r="C15" s="19"/>
      <c r="D15" s="19"/>
      <c r="E15" s="19"/>
      <c r="F15" s="21"/>
      <c r="G15" s="19"/>
      <c r="H15" s="19"/>
      <c r="I15" s="19"/>
      <c r="J15" s="19"/>
      <c r="K15" s="19"/>
      <c r="L15" s="25"/>
      <c r="M15" s="25"/>
      <c r="N15" s="25"/>
      <c r="O15" s="25"/>
      <c r="P15" s="25"/>
      <c r="Q15" s="25"/>
      <c r="R15" s="25"/>
      <c r="S15" s="25"/>
      <c r="T15" s="25"/>
      <c r="U15" s="25"/>
      <c r="V15" s="25"/>
      <c r="W15" s="25"/>
      <c r="X15" s="25"/>
      <c r="Y15" s="25"/>
      <c r="Z15" s="25"/>
      <c r="AA15" s="25"/>
      <c r="AB15" s="25"/>
      <c r="AC15" s="25"/>
    </row>
    <row r="16" ht="14.25" customHeight="1">
      <c r="A16" s="19"/>
      <c r="B16" s="19"/>
      <c r="C16" s="19"/>
      <c r="D16" s="19"/>
      <c r="E16" s="19"/>
      <c r="F16" s="21"/>
      <c r="G16" s="19"/>
      <c r="H16" s="19"/>
      <c r="I16" s="19"/>
      <c r="J16" s="19"/>
      <c r="K16" s="19"/>
      <c r="L16" s="25"/>
      <c r="M16" s="25"/>
      <c r="N16" s="25"/>
      <c r="O16" s="25"/>
      <c r="P16" s="25"/>
      <c r="Q16" s="25"/>
      <c r="R16" s="25"/>
      <c r="S16" s="25"/>
      <c r="T16" s="25"/>
      <c r="U16" s="25"/>
      <c r="V16" s="25"/>
      <c r="W16" s="25"/>
      <c r="X16" s="25"/>
      <c r="Y16" s="25"/>
      <c r="Z16" s="25"/>
      <c r="AA16" s="25"/>
      <c r="AB16" s="25"/>
      <c r="AC16" s="25"/>
    </row>
    <row r="17" ht="14.25" customHeight="1">
      <c r="A17" s="19"/>
      <c r="B17" s="19"/>
      <c r="C17" s="19"/>
      <c r="D17" s="19"/>
      <c r="E17" s="19"/>
      <c r="F17" s="21"/>
      <c r="G17" s="19"/>
      <c r="H17" s="19"/>
      <c r="I17" s="19"/>
      <c r="J17" s="19"/>
      <c r="K17" s="19"/>
      <c r="L17" s="25"/>
      <c r="M17" s="25"/>
      <c r="N17" s="25"/>
      <c r="O17" s="25"/>
      <c r="P17" s="25"/>
      <c r="Q17" s="25"/>
      <c r="R17" s="25"/>
      <c r="S17" s="25"/>
      <c r="T17" s="25"/>
      <c r="U17" s="25"/>
      <c r="V17" s="25"/>
      <c r="W17" s="25"/>
      <c r="X17" s="25"/>
      <c r="Y17" s="25"/>
      <c r="Z17" s="25"/>
      <c r="AA17" s="25"/>
      <c r="AB17" s="25"/>
      <c r="AC17" s="25"/>
    </row>
    <row r="18" ht="14.25" customHeight="1">
      <c r="A18" s="19"/>
      <c r="B18" s="19"/>
      <c r="C18" s="19"/>
      <c r="D18" s="19"/>
      <c r="E18" s="19"/>
      <c r="F18" s="21"/>
      <c r="G18" s="19"/>
      <c r="H18" s="19"/>
      <c r="I18" s="19"/>
      <c r="J18" s="19"/>
      <c r="K18" s="19"/>
      <c r="L18" s="25"/>
      <c r="M18" s="25"/>
      <c r="N18" s="25"/>
      <c r="O18" s="25"/>
      <c r="P18" s="25"/>
      <c r="Q18" s="25"/>
      <c r="R18" s="25"/>
      <c r="S18" s="25"/>
      <c r="T18" s="25"/>
      <c r="U18" s="25"/>
      <c r="V18" s="25"/>
      <c r="W18" s="25"/>
      <c r="X18" s="25"/>
      <c r="Y18" s="25"/>
      <c r="Z18" s="25"/>
      <c r="AA18" s="25"/>
      <c r="AB18" s="25"/>
      <c r="AC18" s="25"/>
    </row>
    <row r="19" ht="14.25" customHeight="1">
      <c r="A19" s="19"/>
      <c r="B19" s="19"/>
      <c r="C19" s="19"/>
      <c r="D19" s="19"/>
      <c r="E19" s="19"/>
      <c r="F19" s="21"/>
      <c r="G19" s="19"/>
      <c r="H19" s="19"/>
      <c r="I19" s="19"/>
      <c r="J19" s="19"/>
      <c r="K19" s="19"/>
      <c r="L19" s="25"/>
      <c r="M19" s="25"/>
      <c r="N19" s="25"/>
      <c r="O19" s="25"/>
      <c r="P19" s="25"/>
      <c r="Q19" s="25"/>
      <c r="R19" s="25"/>
      <c r="S19" s="25"/>
      <c r="T19" s="25"/>
      <c r="U19" s="25"/>
      <c r="V19" s="25"/>
      <c r="W19" s="25"/>
      <c r="X19" s="25"/>
      <c r="Y19" s="25"/>
      <c r="Z19" s="25"/>
      <c r="AA19" s="25"/>
      <c r="AB19" s="25"/>
      <c r="AC19" s="25"/>
    </row>
    <row r="20" ht="14.25" customHeight="1">
      <c r="A20" s="19"/>
      <c r="B20" s="19"/>
      <c r="C20" s="19"/>
      <c r="D20" s="19"/>
      <c r="E20" s="19"/>
      <c r="F20" s="21"/>
      <c r="G20" s="34"/>
      <c r="H20" s="19"/>
      <c r="I20" s="19"/>
      <c r="J20" s="19"/>
      <c r="K20" s="25"/>
      <c r="L20" s="25"/>
      <c r="M20" s="25"/>
      <c r="N20" s="25"/>
      <c r="O20" s="25"/>
      <c r="P20" s="25"/>
      <c r="Q20" s="25"/>
      <c r="R20" s="25"/>
      <c r="S20" s="25"/>
      <c r="T20" s="25"/>
      <c r="U20" s="25"/>
      <c r="V20" s="25"/>
      <c r="W20" s="25"/>
      <c r="X20" s="25"/>
      <c r="Y20" s="25"/>
      <c r="Z20" s="25"/>
      <c r="AA20" s="25"/>
      <c r="AB20" s="25"/>
      <c r="AC20" s="25"/>
    </row>
    <row r="21" ht="14.25" customHeight="1">
      <c r="A21" s="19"/>
      <c r="B21" s="19"/>
      <c r="C21" s="19"/>
      <c r="D21" s="19"/>
      <c r="E21" s="19"/>
      <c r="F21" s="21"/>
      <c r="G21" s="34"/>
      <c r="H21" s="19"/>
      <c r="I21" s="34"/>
      <c r="J21" s="19"/>
      <c r="K21" s="25"/>
      <c r="L21" s="25"/>
      <c r="M21" s="25"/>
      <c r="N21" s="25"/>
      <c r="O21" s="25"/>
      <c r="P21" s="25"/>
      <c r="Q21" s="25"/>
      <c r="R21" s="25"/>
      <c r="S21" s="25"/>
      <c r="T21" s="25"/>
      <c r="U21" s="25"/>
      <c r="V21" s="25"/>
      <c r="W21" s="25"/>
      <c r="X21" s="25"/>
      <c r="Y21" s="25"/>
      <c r="Z21" s="25"/>
      <c r="AA21" s="25"/>
      <c r="AB21" s="25"/>
      <c r="AC21" s="25"/>
    </row>
    <row r="22" ht="14.25" customHeight="1">
      <c r="A22" s="19"/>
      <c r="B22" s="19"/>
      <c r="C22" s="19"/>
      <c r="D22" s="19"/>
      <c r="E22" s="19"/>
      <c r="F22" s="21"/>
      <c r="G22" s="34"/>
      <c r="H22" s="19"/>
      <c r="I22" s="34"/>
      <c r="J22" s="19"/>
      <c r="K22" s="25"/>
      <c r="L22" s="25"/>
      <c r="M22" s="25"/>
      <c r="N22" s="25"/>
      <c r="O22" s="25"/>
      <c r="P22" s="25"/>
      <c r="Q22" s="25"/>
      <c r="R22" s="25"/>
      <c r="S22" s="25"/>
      <c r="T22" s="25"/>
      <c r="U22" s="25"/>
      <c r="V22" s="25"/>
      <c r="W22" s="25"/>
      <c r="X22" s="25"/>
      <c r="Y22" s="25"/>
      <c r="Z22" s="25"/>
      <c r="AA22" s="25"/>
      <c r="AB22" s="25"/>
      <c r="AC22" s="25"/>
    </row>
    <row r="23" ht="14.25" customHeight="1">
      <c r="A23" s="19"/>
      <c r="B23" s="19"/>
      <c r="C23" s="19"/>
      <c r="D23" s="19"/>
      <c r="E23" s="19"/>
      <c r="F23" s="21"/>
      <c r="G23" s="19"/>
      <c r="H23" s="19"/>
      <c r="I23" s="19"/>
      <c r="J23" s="19"/>
      <c r="K23" s="25"/>
      <c r="L23" s="25"/>
      <c r="M23" s="25"/>
      <c r="N23" s="25"/>
      <c r="O23" s="25"/>
      <c r="P23" s="25"/>
      <c r="Q23" s="25"/>
      <c r="R23" s="25"/>
      <c r="S23" s="25"/>
      <c r="T23" s="25"/>
      <c r="U23" s="25"/>
      <c r="V23" s="25"/>
      <c r="W23" s="25"/>
      <c r="X23" s="25"/>
      <c r="Y23" s="25"/>
      <c r="Z23" s="25"/>
      <c r="AA23" s="25"/>
      <c r="AB23" s="25"/>
      <c r="AC23" s="25"/>
    </row>
    <row r="24" ht="14.25" customHeight="1">
      <c r="A24" s="19"/>
      <c r="B24" s="19"/>
      <c r="C24" s="19"/>
      <c r="D24" s="19"/>
      <c r="E24" s="19"/>
      <c r="F24" s="21"/>
      <c r="G24" s="19"/>
      <c r="H24" s="25"/>
      <c r="I24" s="25"/>
      <c r="J24" s="25"/>
      <c r="K24" s="19"/>
      <c r="L24" s="25"/>
      <c r="M24" s="25"/>
      <c r="N24" s="25"/>
      <c r="O24" s="25"/>
      <c r="P24" s="25"/>
      <c r="Q24" s="25"/>
      <c r="R24" s="25"/>
      <c r="S24" s="25"/>
      <c r="T24" s="25"/>
      <c r="U24" s="25"/>
      <c r="V24" s="25"/>
      <c r="W24" s="25"/>
      <c r="X24" s="25"/>
      <c r="Y24" s="25"/>
      <c r="Z24" s="25"/>
      <c r="AA24" s="25"/>
      <c r="AB24" s="25"/>
      <c r="AC24" s="25"/>
    </row>
    <row r="25" ht="14.25" customHeight="1">
      <c r="A25" s="19"/>
      <c r="B25" s="19"/>
      <c r="C25" s="19"/>
      <c r="D25" s="19"/>
      <c r="E25" s="19"/>
      <c r="F25" s="21"/>
      <c r="G25" s="19"/>
      <c r="H25" s="19"/>
      <c r="I25" s="19"/>
      <c r="J25" s="19"/>
      <c r="K25" s="19"/>
      <c r="L25" s="25"/>
      <c r="M25" s="25"/>
      <c r="N25" s="25"/>
      <c r="O25" s="25"/>
      <c r="P25" s="25"/>
      <c r="Q25" s="25"/>
      <c r="R25" s="25"/>
      <c r="S25" s="25"/>
      <c r="T25" s="25"/>
      <c r="U25" s="25"/>
      <c r="V25" s="25"/>
      <c r="W25" s="25"/>
      <c r="X25" s="25"/>
      <c r="Y25" s="25"/>
      <c r="Z25" s="25"/>
      <c r="AA25" s="25"/>
      <c r="AB25" s="25"/>
      <c r="AC25" s="25"/>
    </row>
    <row r="26" ht="14.25" customHeight="1">
      <c r="A26" s="19"/>
      <c r="B26" s="19"/>
      <c r="C26" s="19"/>
      <c r="D26" s="19"/>
      <c r="E26" s="19"/>
      <c r="F26" s="21"/>
      <c r="G26" s="19"/>
      <c r="H26" s="19"/>
      <c r="I26" s="19"/>
      <c r="J26" s="19"/>
      <c r="K26" s="19"/>
      <c r="L26" s="25"/>
      <c r="M26" s="25"/>
      <c r="N26" s="25"/>
      <c r="O26" s="25"/>
      <c r="P26" s="25"/>
      <c r="Q26" s="25"/>
      <c r="R26" s="25"/>
      <c r="S26" s="25"/>
      <c r="T26" s="25"/>
      <c r="U26" s="25"/>
      <c r="V26" s="25"/>
      <c r="W26" s="25"/>
      <c r="X26" s="25"/>
      <c r="Y26" s="25"/>
      <c r="Z26" s="25"/>
      <c r="AA26" s="25"/>
      <c r="AB26" s="25"/>
      <c r="AC26" s="25"/>
    </row>
    <row r="27" ht="14.25" customHeight="1">
      <c r="A27" s="19"/>
      <c r="B27" s="19"/>
      <c r="C27" s="19"/>
      <c r="D27" s="19"/>
      <c r="E27" s="19"/>
      <c r="F27" s="21"/>
      <c r="G27" s="19"/>
      <c r="H27" s="19"/>
      <c r="I27" s="19"/>
      <c r="J27" s="19"/>
      <c r="K27" s="19"/>
      <c r="L27" s="25"/>
      <c r="M27" s="25"/>
      <c r="N27" s="25"/>
      <c r="O27" s="25"/>
      <c r="P27" s="25"/>
      <c r="Q27" s="25"/>
      <c r="R27" s="25"/>
      <c r="S27" s="25"/>
      <c r="T27" s="25"/>
      <c r="U27" s="25"/>
      <c r="V27" s="25"/>
      <c r="W27" s="25"/>
      <c r="X27" s="25"/>
      <c r="Y27" s="25"/>
      <c r="Z27" s="25"/>
      <c r="AA27" s="25"/>
      <c r="AB27" s="25"/>
      <c r="AC27" s="25"/>
    </row>
    <row r="28" ht="14.25" customHeight="1">
      <c r="A28" s="19"/>
      <c r="B28" s="19"/>
      <c r="C28" s="19"/>
      <c r="D28" s="19"/>
      <c r="E28" s="19"/>
      <c r="F28" s="21"/>
      <c r="G28" s="19"/>
      <c r="H28" s="19"/>
      <c r="I28" s="19"/>
      <c r="J28" s="19"/>
      <c r="K28" s="19"/>
      <c r="L28" s="25"/>
      <c r="M28" s="25"/>
      <c r="N28" s="25"/>
      <c r="O28" s="25"/>
      <c r="P28" s="25"/>
      <c r="Q28" s="25"/>
      <c r="R28" s="25"/>
      <c r="S28" s="25"/>
      <c r="T28" s="25"/>
      <c r="U28" s="25"/>
      <c r="V28" s="25"/>
      <c r="W28" s="25"/>
      <c r="X28" s="25"/>
      <c r="Y28" s="25"/>
      <c r="Z28" s="25"/>
      <c r="AA28" s="25"/>
      <c r="AB28" s="25"/>
      <c r="AC28" s="25"/>
    </row>
    <row r="29" ht="14.25" customHeight="1">
      <c r="A29" s="19"/>
      <c r="B29" s="19"/>
      <c r="C29" s="19"/>
      <c r="D29" s="19"/>
      <c r="E29" s="19"/>
      <c r="F29" s="21"/>
      <c r="G29" s="19"/>
      <c r="H29" s="19"/>
      <c r="I29" s="19"/>
      <c r="J29" s="19"/>
      <c r="K29" s="19"/>
      <c r="L29" s="25"/>
      <c r="M29" s="25"/>
      <c r="N29" s="25"/>
      <c r="O29" s="25"/>
      <c r="P29" s="25"/>
      <c r="Q29" s="25"/>
      <c r="R29" s="25"/>
      <c r="S29" s="25"/>
      <c r="T29" s="25"/>
      <c r="U29" s="25"/>
      <c r="V29" s="25"/>
      <c r="W29" s="25"/>
      <c r="X29" s="25"/>
      <c r="Y29" s="25"/>
      <c r="Z29" s="25"/>
      <c r="AA29" s="25"/>
      <c r="AB29" s="25"/>
      <c r="AC29" s="25"/>
    </row>
    <row r="30" ht="14.25" customHeight="1">
      <c r="A30" s="19"/>
      <c r="B30" s="19"/>
      <c r="C30" s="19"/>
      <c r="D30" s="19"/>
      <c r="E30" s="19"/>
      <c r="F30" s="21"/>
      <c r="G30" s="19"/>
      <c r="H30" s="19"/>
      <c r="I30" s="19"/>
      <c r="J30" s="19"/>
      <c r="K30" s="19"/>
      <c r="L30" s="25"/>
      <c r="M30" s="25"/>
      <c r="N30" s="25"/>
      <c r="O30" s="25"/>
      <c r="P30" s="25"/>
      <c r="Q30" s="25"/>
      <c r="R30" s="25"/>
      <c r="S30" s="25"/>
      <c r="T30" s="25"/>
      <c r="U30" s="25"/>
      <c r="V30" s="25"/>
      <c r="W30" s="25"/>
      <c r="X30" s="25"/>
      <c r="Y30" s="25"/>
      <c r="Z30" s="25"/>
      <c r="AA30" s="25"/>
      <c r="AB30" s="25"/>
      <c r="AC30" s="25"/>
    </row>
    <row r="31" ht="14.25" customHeight="1">
      <c r="A31" s="19"/>
      <c r="B31" s="19"/>
      <c r="C31" s="19"/>
      <c r="D31" s="19"/>
      <c r="E31" s="19"/>
      <c r="F31" s="21"/>
      <c r="G31" s="19"/>
      <c r="H31" s="19"/>
      <c r="I31" s="19"/>
      <c r="J31" s="19"/>
      <c r="K31" s="19"/>
      <c r="L31" s="25"/>
      <c r="M31" s="25"/>
      <c r="N31" s="25"/>
      <c r="O31" s="25"/>
      <c r="P31" s="25"/>
      <c r="Q31" s="25"/>
      <c r="R31" s="25"/>
      <c r="S31" s="25"/>
      <c r="T31" s="25"/>
      <c r="U31" s="25"/>
      <c r="V31" s="25"/>
      <c r="W31" s="25"/>
      <c r="X31" s="25"/>
      <c r="Y31" s="25"/>
      <c r="Z31" s="25"/>
      <c r="AA31" s="25"/>
      <c r="AB31" s="25"/>
      <c r="AC31" s="25"/>
    </row>
    <row r="32" ht="14.25" customHeight="1">
      <c r="A32" s="19"/>
      <c r="B32" s="19"/>
      <c r="C32" s="19"/>
      <c r="D32" s="19"/>
      <c r="E32" s="19"/>
      <c r="F32" s="21"/>
      <c r="G32" s="19"/>
      <c r="H32" s="19"/>
      <c r="I32" s="19"/>
      <c r="J32" s="19"/>
      <c r="K32" s="19"/>
      <c r="L32" s="25"/>
      <c r="M32" s="25"/>
      <c r="N32" s="25"/>
      <c r="O32" s="25"/>
      <c r="P32" s="25"/>
      <c r="Q32" s="25"/>
      <c r="R32" s="25"/>
      <c r="S32" s="25"/>
      <c r="T32" s="25"/>
      <c r="U32" s="25"/>
      <c r="V32" s="25"/>
      <c r="W32" s="25"/>
      <c r="X32" s="25"/>
      <c r="Y32" s="25"/>
      <c r="Z32" s="25"/>
      <c r="AA32" s="25"/>
      <c r="AB32" s="25"/>
      <c r="AC32" s="25"/>
    </row>
    <row r="33" ht="14.25" customHeight="1">
      <c r="A33" s="19"/>
      <c r="B33" s="19"/>
      <c r="C33" s="19"/>
      <c r="D33" s="19"/>
      <c r="E33" s="19"/>
      <c r="F33" s="21"/>
      <c r="G33" s="19"/>
      <c r="H33" s="19"/>
      <c r="I33" s="19"/>
      <c r="J33" s="19"/>
      <c r="K33" s="19"/>
      <c r="L33" s="25"/>
      <c r="M33" s="25"/>
      <c r="N33" s="25"/>
      <c r="O33" s="25"/>
      <c r="P33" s="25"/>
      <c r="Q33" s="25"/>
      <c r="R33" s="25"/>
      <c r="S33" s="25"/>
      <c r="T33" s="25"/>
      <c r="U33" s="25"/>
      <c r="V33" s="25"/>
      <c r="W33" s="25"/>
      <c r="X33" s="25"/>
      <c r="Y33" s="25"/>
      <c r="Z33" s="25"/>
      <c r="AA33" s="25"/>
      <c r="AB33" s="25"/>
      <c r="AC33" s="25"/>
    </row>
    <row r="34" ht="14.25" customHeight="1">
      <c r="A34" s="19"/>
      <c r="B34" s="19"/>
      <c r="C34" s="19"/>
      <c r="D34" s="19"/>
      <c r="E34" s="19"/>
      <c r="F34" s="21"/>
      <c r="G34" s="19"/>
      <c r="H34" s="19"/>
      <c r="I34" s="19"/>
      <c r="J34" s="19"/>
      <c r="K34" s="19"/>
      <c r="L34" s="25"/>
      <c r="M34" s="25"/>
      <c r="N34" s="25"/>
      <c r="O34" s="25"/>
      <c r="P34" s="25"/>
      <c r="Q34" s="25"/>
      <c r="R34" s="25"/>
      <c r="S34" s="25"/>
      <c r="T34" s="25"/>
      <c r="U34" s="25"/>
      <c r="V34" s="25"/>
      <c r="W34" s="25"/>
      <c r="X34" s="25"/>
      <c r="Y34" s="25"/>
      <c r="Z34" s="25"/>
      <c r="AA34" s="25"/>
      <c r="AB34" s="25"/>
      <c r="AC34" s="25"/>
    </row>
    <row r="35" ht="14.25" customHeight="1">
      <c r="A35" s="19"/>
      <c r="B35" s="19"/>
      <c r="C35" s="19"/>
      <c r="D35" s="19"/>
      <c r="E35" s="19"/>
      <c r="F35" s="21"/>
      <c r="G35" s="19"/>
      <c r="H35" s="19"/>
      <c r="I35" s="19"/>
      <c r="J35" s="19"/>
      <c r="K35" s="19"/>
      <c r="L35" s="25"/>
      <c r="M35" s="25"/>
      <c r="N35" s="25"/>
      <c r="O35" s="25"/>
      <c r="P35" s="25"/>
      <c r="Q35" s="25"/>
      <c r="R35" s="25"/>
      <c r="S35" s="25"/>
      <c r="T35" s="25"/>
      <c r="U35" s="25"/>
      <c r="V35" s="25"/>
      <c r="W35" s="25"/>
      <c r="X35" s="25"/>
      <c r="Y35" s="25"/>
      <c r="Z35" s="25"/>
      <c r="AA35" s="25"/>
      <c r="AB35" s="25"/>
      <c r="AC35" s="25"/>
    </row>
    <row r="36" ht="14.25" customHeight="1">
      <c r="A36" s="19"/>
      <c r="B36" s="19"/>
      <c r="C36" s="19"/>
      <c r="D36" s="19"/>
      <c r="E36" s="19"/>
      <c r="F36" s="21"/>
      <c r="G36" s="19"/>
      <c r="H36" s="19"/>
      <c r="I36" s="19"/>
      <c r="J36" s="19"/>
      <c r="K36" s="19"/>
      <c r="L36" s="25"/>
      <c r="M36" s="25"/>
      <c r="N36" s="25"/>
      <c r="O36" s="25"/>
      <c r="P36" s="25"/>
      <c r="Q36" s="25"/>
      <c r="R36" s="25"/>
      <c r="S36" s="25"/>
      <c r="T36" s="25"/>
      <c r="U36" s="25"/>
      <c r="V36" s="25"/>
      <c r="W36" s="25"/>
      <c r="X36" s="25"/>
      <c r="Y36" s="25"/>
      <c r="Z36" s="25"/>
      <c r="AA36" s="25"/>
      <c r="AB36" s="25"/>
      <c r="AC36" s="25"/>
    </row>
    <row r="37" ht="14.25" customHeight="1">
      <c r="A37" s="19"/>
      <c r="B37" s="19"/>
      <c r="C37" s="19"/>
      <c r="D37" s="19"/>
      <c r="E37" s="19"/>
      <c r="F37" s="21"/>
      <c r="G37" s="19"/>
      <c r="H37" s="19"/>
      <c r="I37" s="19"/>
      <c r="J37" s="19"/>
      <c r="K37" s="19"/>
      <c r="L37" s="25"/>
      <c r="M37" s="25"/>
      <c r="N37" s="25"/>
      <c r="O37" s="25"/>
      <c r="P37" s="25"/>
      <c r="Q37" s="25"/>
      <c r="R37" s="25"/>
      <c r="S37" s="25"/>
      <c r="T37" s="25"/>
      <c r="U37" s="25"/>
      <c r="V37" s="25"/>
      <c r="W37" s="25"/>
      <c r="X37" s="25"/>
      <c r="Y37" s="25"/>
      <c r="Z37" s="25"/>
      <c r="AA37" s="25"/>
      <c r="AB37" s="25"/>
      <c r="AC37" s="25"/>
    </row>
    <row r="38" ht="14.25" customHeight="1">
      <c r="A38" s="19"/>
      <c r="B38" s="19"/>
      <c r="C38" s="19"/>
      <c r="D38" s="19"/>
      <c r="E38" s="19"/>
      <c r="F38" s="21"/>
      <c r="G38" s="19"/>
      <c r="H38" s="19"/>
      <c r="I38" s="19"/>
      <c r="J38" s="19"/>
      <c r="K38" s="19"/>
      <c r="L38" s="25"/>
      <c r="M38" s="25"/>
      <c r="N38" s="25"/>
      <c r="O38" s="25"/>
      <c r="P38" s="25"/>
      <c r="Q38" s="25"/>
      <c r="R38" s="25"/>
      <c r="S38" s="25"/>
      <c r="T38" s="25"/>
      <c r="U38" s="25"/>
      <c r="V38" s="25"/>
      <c r="W38" s="25"/>
      <c r="X38" s="25"/>
      <c r="Y38" s="25"/>
      <c r="Z38" s="25"/>
      <c r="AA38" s="25"/>
      <c r="AB38" s="25"/>
      <c r="AC38" s="25"/>
    </row>
    <row r="39" ht="14.25" customHeight="1">
      <c r="A39" s="19"/>
      <c r="B39" s="19"/>
      <c r="C39" s="19"/>
      <c r="D39" s="19"/>
      <c r="E39" s="19"/>
      <c r="F39" s="21"/>
      <c r="G39" s="19"/>
      <c r="H39" s="19"/>
      <c r="I39" s="25"/>
      <c r="J39" s="19"/>
      <c r="K39" s="19"/>
      <c r="L39" s="25"/>
      <c r="M39" s="25"/>
      <c r="N39" s="25"/>
      <c r="O39" s="25"/>
      <c r="P39" s="25"/>
      <c r="Q39" s="25"/>
      <c r="R39" s="25"/>
      <c r="S39" s="25"/>
      <c r="T39" s="25"/>
      <c r="U39" s="25"/>
      <c r="V39" s="25"/>
      <c r="W39" s="25"/>
      <c r="X39" s="25"/>
      <c r="Y39" s="25"/>
      <c r="Z39" s="25"/>
      <c r="AA39" s="25"/>
      <c r="AB39" s="25"/>
      <c r="AC39" s="25"/>
    </row>
    <row r="40">
      <c r="A40" s="19"/>
      <c r="B40" s="19"/>
      <c r="C40" s="19"/>
      <c r="D40" s="19"/>
      <c r="E40" s="19"/>
      <c r="F40" s="21"/>
      <c r="G40" s="19"/>
      <c r="H40" s="19"/>
      <c r="I40" s="25"/>
      <c r="J40" s="19"/>
      <c r="K40" s="19"/>
      <c r="L40" s="25"/>
      <c r="M40" s="25"/>
      <c r="N40" s="25"/>
      <c r="O40" s="25"/>
      <c r="P40" s="25"/>
      <c r="Q40" s="25"/>
      <c r="R40" s="25"/>
      <c r="S40" s="25"/>
      <c r="T40" s="25"/>
      <c r="U40" s="25"/>
      <c r="V40" s="25"/>
      <c r="W40" s="25"/>
      <c r="X40" s="25"/>
      <c r="Y40" s="25"/>
      <c r="Z40" s="25"/>
      <c r="AA40" s="25"/>
      <c r="AB40" s="25"/>
      <c r="AC40" s="25"/>
    </row>
    <row r="41">
      <c r="A41" s="19"/>
      <c r="B41" s="19"/>
      <c r="C41" s="19"/>
      <c r="D41" s="19"/>
      <c r="E41" s="19"/>
      <c r="F41" s="21"/>
      <c r="G41" s="19"/>
      <c r="H41" s="19"/>
      <c r="I41" s="25"/>
      <c r="J41" s="19"/>
      <c r="K41" s="19"/>
      <c r="L41" s="25"/>
      <c r="M41" s="25"/>
      <c r="N41" s="25"/>
      <c r="O41" s="25"/>
      <c r="P41" s="25"/>
      <c r="Q41" s="25"/>
      <c r="R41" s="25"/>
      <c r="S41" s="25"/>
      <c r="T41" s="25"/>
      <c r="U41" s="25"/>
      <c r="V41" s="25"/>
      <c r="W41" s="25"/>
      <c r="X41" s="25"/>
      <c r="Y41" s="25"/>
      <c r="Z41" s="25"/>
      <c r="AA41" s="25"/>
      <c r="AB41" s="25"/>
      <c r="AC41" s="25"/>
    </row>
    <row r="42">
      <c r="A42" s="19"/>
      <c r="B42" s="19"/>
      <c r="C42" s="19"/>
      <c r="D42" s="19"/>
      <c r="E42" s="19"/>
      <c r="F42" s="21"/>
      <c r="G42" s="19"/>
      <c r="H42" s="19"/>
      <c r="I42" s="25"/>
      <c r="J42" s="19"/>
      <c r="K42" s="19"/>
      <c r="L42" s="25"/>
      <c r="M42" s="25"/>
      <c r="N42" s="25"/>
      <c r="O42" s="25"/>
      <c r="P42" s="25"/>
      <c r="Q42" s="25"/>
      <c r="R42" s="25"/>
      <c r="S42" s="25"/>
      <c r="T42" s="25"/>
      <c r="U42" s="25"/>
      <c r="V42" s="25"/>
      <c r="W42" s="25"/>
      <c r="X42" s="25"/>
      <c r="Y42" s="25"/>
      <c r="Z42" s="25"/>
      <c r="AA42" s="25"/>
      <c r="AB42" s="25"/>
      <c r="AC42" s="25"/>
    </row>
    <row r="43">
      <c r="A43" s="19"/>
      <c r="B43" s="19"/>
      <c r="C43" s="19"/>
      <c r="D43" s="19"/>
      <c r="E43" s="19"/>
      <c r="F43" s="21"/>
      <c r="G43" s="19"/>
      <c r="H43" s="19"/>
      <c r="I43" s="19"/>
      <c r="J43" s="19"/>
      <c r="K43" s="19"/>
      <c r="L43" s="25"/>
      <c r="M43" s="25"/>
      <c r="N43" s="25"/>
      <c r="O43" s="25"/>
      <c r="P43" s="25"/>
      <c r="Q43" s="25"/>
      <c r="R43" s="25"/>
      <c r="S43" s="25"/>
      <c r="T43" s="25"/>
      <c r="U43" s="25"/>
      <c r="V43" s="25"/>
      <c r="W43" s="25"/>
      <c r="X43" s="25"/>
      <c r="Y43" s="25"/>
      <c r="Z43" s="25"/>
      <c r="AA43" s="25"/>
      <c r="AB43" s="25"/>
      <c r="AC43" s="23"/>
    </row>
    <row r="44">
      <c r="A44" s="19"/>
      <c r="B44" s="19"/>
      <c r="C44" s="19"/>
      <c r="D44" s="19"/>
      <c r="E44" s="19"/>
      <c r="F44" s="21"/>
      <c r="G44" s="19"/>
      <c r="H44" s="19"/>
      <c r="I44" s="19"/>
      <c r="J44" s="19"/>
      <c r="K44" s="19"/>
      <c r="L44" s="25"/>
      <c r="M44" s="25"/>
      <c r="N44" s="25"/>
      <c r="O44" s="25"/>
      <c r="P44" s="25"/>
      <c r="Q44" s="25"/>
      <c r="R44" s="25"/>
      <c r="S44" s="25"/>
      <c r="T44" s="25"/>
      <c r="U44" s="25"/>
      <c r="V44" s="25"/>
      <c r="W44" s="25"/>
      <c r="X44" s="25"/>
      <c r="Y44" s="25"/>
      <c r="Z44" s="25"/>
      <c r="AA44" s="25"/>
      <c r="AB44" s="25"/>
      <c r="AC44" s="23"/>
    </row>
    <row r="45">
      <c r="A45" s="19"/>
      <c r="B45" s="19"/>
      <c r="C45" s="19"/>
      <c r="D45" s="19"/>
      <c r="E45" s="19"/>
      <c r="F45" s="21"/>
      <c r="G45" s="19"/>
      <c r="H45" s="19"/>
      <c r="I45" s="19"/>
      <c r="J45" s="19"/>
      <c r="K45" s="32"/>
      <c r="L45" s="25"/>
      <c r="M45" s="25"/>
      <c r="N45" s="25"/>
      <c r="O45" s="25"/>
      <c r="P45" s="25"/>
      <c r="Q45" s="25"/>
      <c r="R45" s="25"/>
      <c r="S45" s="25"/>
      <c r="T45" s="25"/>
      <c r="U45" s="25"/>
      <c r="V45" s="25"/>
      <c r="W45" s="25"/>
      <c r="X45" s="25"/>
      <c r="Y45" s="25"/>
      <c r="Z45" s="25"/>
      <c r="AA45" s="25"/>
      <c r="AB45" s="25"/>
      <c r="AC45" s="23"/>
    </row>
    <row r="46">
      <c r="A46" s="19"/>
      <c r="B46" s="19"/>
      <c r="C46" s="19"/>
      <c r="D46" s="19"/>
      <c r="E46" s="19"/>
      <c r="F46" s="21"/>
      <c r="G46" s="19"/>
      <c r="H46" s="19"/>
      <c r="I46" s="19"/>
      <c r="J46" s="19"/>
      <c r="K46" s="19"/>
      <c r="L46" s="25"/>
      <c r="M46" s="25"/>
      <c r="N46" s="25"/>
      <c r="O46" s="25"/>
      <c r="P46" s="25"/>
      <c r="Q46" s="25"/>
      <c r="R46" s="25"/>
      <c r="S46" s="25"/>
      <c r="T46" s="25"/>
      <c r="U46" s="25"/>
      <c r="V46" s="25"/>
      <c r="W46" s="25"/>
      <c r="X46" s="25"/>
      <c r="Y46" s="25"/>
      <c r="Z46" s="25"/>
      <c r="AA46" s="25"/>
      <c r="AB46" s="25"/>
      <c r="AC46" s="23"/>
    </row>
    <row r="47">
      <c r="A47" s="19"/>
      <c r="B47" s="19"/>
      <c r="C47" s="19"/>
      <c r="D47" s="19"/>
      <c r="E47" s="19"/>
      <c r="F47" s="21"/>
      <c r="G47" s="19"/>
      <c r="H47" s="19"/>
      <c r="I47" s="19"/>
      <c r="J47" s="19"/>
      <c r="K47" s="32"/>
      <c r="L47" s="25"/>
      <c r="M47" s="25"/>
      <c r="N47" s="25"/>
      <c r="O47" s="25"/>
      <c r="P47" s="25"/>
      <c r="Q47" s="25"/>
      <c r="R47" s="25"/>
      <c r="S47" s="25"/>
      <c r="T47" s="25"/>
      <c r="U47" s="25"/>
      <c r="V47" s="25"/>
      <c r="W47" s="25"/>
      <c r="X47" s="25"/>
      <c r="Y47" s="25"/>
      <c r="Z47" s="25"/>
      <c r="AA47" s="25"/>
      <c r="AB47" s="25"/>
      <c r="AC47" s="23"/>
    </row>
    <row r="48">
      <c r="A48" s="19"/>
      <c r="B48" s="19"/>
      <c r="C48" s="19"/>
      <c r="D48" s="19"/>
      <c r="E48" s="19"/>
      <c r="F48" s="21"/>
      <c r="G48" s="19"/>
      <c r="H48" s="19"/>
      <c r="I48" s="19"/>
      <c r="J48" s="19"/>
      <c r="K48" s="19"/>
      <c r="L48" s="25"/>
      <c r="M48" s="25"/>
      <c r="N48" s="25"/>
      <c r="O48" s="25"/>
      <c r="P48" s="25"/>
      <c r="Q48" s="25"/>
      <c r="R48" s="25"/>
      <c r="S48" s="25"/>
      <c r="T48" s="25"/>
      <c r="U48" s="25"/>
      <c r="V48" s="25"/>
      <c r="W48" s="25"/>
      <c r="X48" s="25"/>
      <c r="Y48" s="25"/>
      <c r="Z48" s="25"/>
      <c r="AA48" s="25"/>
      <c r="AB48" s="25"/>
      <c r="AC48" s="23"/>
    </row>
    <row r="49">
      <c r="A49" s="19"/>
      <c r="B49" s="19"/>
      <c r="C49" s="19"/>
      <c r="D49" s="19"/>
      <c r="E49" s="19"/>
      <c r="F49" s="21"/>
      <c r="G49" s="19"/>
      <c r="H49" s="19"/>
      <c r="I49" s="19"/>
      <c r="J49" s="19"/>
      <c r="K49" s="19"/>
      <c r="L49" s="25"/>
      <c r="M49" s="25"/>
      <c r="N49" s="25"/>
      <c r="O49" s="25"/>
      <c r="P49" s="25"/>
      <c r="Q49" s="25"/>
      <c r="R49" s="25"/>
      <c r="S49" s="25"/>
      <c r="T49" s="25"/>
      <c r="U49" s="25"/>
      <c r="V49" s="25"/>
      <c r="W49" s="25"/>
      <c r="X49" s="25"/>
      <c r="Y49" s="25"/>
      <c r="Z49" s="25"/>
      <c r="AA49" s="25"/>
      <c r="AB49" s="25"/>
      <c r="AC49" s="23"/>
    </row>
    <row r="50">
      <c r="A50" s="19"/>
      <c r="B50" s="19"/>
      <c r="C50" s="19"/>
      <c r="D50" s="19"/>
      <c r="E50" s="19"/>
      <c r="F50" s="21"/>
      <c r="G50" s="19"/>
      <c r="H50" s="19"/>
      <c r="I50" s="25"/>
      <c r="J50" s="19"/>
      <c r="K50" s="32"/>
      <c r="L50" s="25"/>
      <c r="M50" s="25"/>
      <c r="N50" s="25"/>
      <c r="O50" s="25"/>
      <c r="P50" s="25"/>
      <c r="Q50" s="25"/>
      <c r="R50" s="25"/>
      <c r="S50" s="25"/>
      <c r="T50" s="25"/>
      <c r="U50" s="25"/>
      <c r="V50" s="25"/>
      <c r="W50" s="25"/>
      <c r="X50" s="25"/>
      <c r="Y50" s="25"/>
      <c r="Z50" s="25"/>
      <c r="AA50" s="25"/>
      <c r="AB50" s="25"/>
      <c r="AC50" s="23"/>
    </row>
    <row r="51">
      <c r="A51" s="19"/>
      <c r="B51" s="19"/>
      <c r="C51" s="19"/>
      <c r="D51" s="19"/>
      <c r="E51" s="19"/>
      <c r="F51" s="21"/>
      <c r="G51" s="19"/>
      <c r="H51" s="25"/>
      <c r="I51" s="25"/>
      <c r="J51" s="25"/>
      <c r="K51" s="32"/>
      <c r="L51" s="25"/>
      <c r="M51" s="25"/>
      <c r="N51" s="25"/>
      <c r="O51" s="25"/>
      <c r="P51" s="25"/>
      <c r="Q51" s="25"/>
      <c r="R51" s="25"/>
      <c r="S51" s="25"/>
      <c r="T51" s="25"/>
      <c r="U51" s="25"/>
      <c r="V51" s="25"/>
      <c r="W51" s="25"/>
      <c r="X51" s="25"/>
      <c r="Y51" s="25"/>
      <c r="Z51" s="25"/>
      <c r="AA51" s="25"/>
      <c r="AB51" s="25"/>
      <c r="AC51" s="23"/>
    </row>
    <row r="52">
      <c r="A52" s="25"/>
      <c r="B52" s="19"/>
      <c r="C52" s="19"/>
      <c r="D52" s="19"/>
      <c r="E52" s="29"/>
      <c r="F52" s="29"/>
      <c r="G52" s="19"/>
      <c r="H52" s="25"/>
      <c r="I52" s="25"/>
      <c r="J52" s="25"/>
      <c r="K52" s="32"/>
      <c r="L52" s="25"/>
      <c r="M52" s="25"/>
      <c r="N52" s="25"/>
      <c r="O52" s="25"/>
      <c r="P52" s="25"/>
      <c r="Q52" s="25"/>
      <c r="R52" s="25"/>
      <c r="S52" s="25"/>
      <c r="T52" s="25"/>
      <c r="U52" s="25"/>
      <c r="V52" s="25"/>
      <c r="W52" s="25"/>
      <c r="X52" s="25"/>
      <c r="Y52" s="25"/>
      <c r="Z52" s="25"/>
      <c r="AA52" s="25"/>
      <c r="AB52" s="25"/>
      <c r="AC52" s="23"/>
    </row>
    <row r="53">
      <c r="A53" s="19"/>
      <c r="B53" s="19"/>
      <c r="C53" s="19"/>
      <c r="D53" s="19"/>
      <c r="E53" s="19"/>
      <c r="F53" s="21"/>
      <c r="G53" s="19"/>
      <c r="H53" s="19"/>
      <c r="I53" s="19"/>
      <c r="J53" s="19"/>
      <c r="K53" s="32"/>
      <c r="L53" s="25"/>
      <c r="M53" s="25"/>
      <c r="N53" s="25"/>
      <c r="O53" s="25"/>
      <c r="P53" s="25"/>
      <c r="Q53" s="25"/>
      <c r="R53" s="25"/>
      <c r="S53" s="25"/>
      <c r="T53" s="25"/>
      <c r="U53" s="25"/>
      <c r="V53" s="25"/>
      <c r="W53" s="25"/>
      <c r="X53" s="25"/>
      <c r="Y53" s="25"/>
      <c r="Z53" s="25"/>
      <c r="AA53" s="25"/>
      <c r="AB53" s="25"/>
      <c r="AC53" s="23"/>
    </row>
    <row r="54">
      <c r="A54" s="19"/>
      <c r="B54" s="19"/>
      <c r="C54" s="19"/>
      <c r="D54" s="19"/>
      <c r="E54" s="19"/>
      <c r="F54" s="21"/>
      <c r="G54" s="19"/>
      <c r="H54" s="19"/>
      <c r="I54" s="19"/>
      <c r="J54" s="19"/>
      <c r="K54" s="32"/>
      <c r="L54" s="25"/>
      <c r="M54" s="25"/>
      <c r="N54" s="25"/>
      <c r="O54" s="25"/>
      <c r="P54" s="25"/>
      <c r="Q54" s="25"/>
      <c r="R54" s="25"/>
      <c r="S54" s="25"/>
      <c r="T54" s="25"/>
      <c r="U54" s="25"/>
      <c r="V54" s="25"/>
      <c r="W54" s="25"/>
      <c r="X54" s="25"/>
      <c r="Y54" s="25"/>
      <c r="Z54" s="25"/>
      <c r="AA54" s="25"/>
      <c r="AB54" s="25"/>
      <c r="AC54" s="23"/>
    </row>
    <row r="55">
      <c r="A55" s="19"/>
      <c r="B55" s="19"/>
      <c r="C55" s="19"/>
      <c r="D55" s="19"/>
      <c r="E55" s="19"/>
      <c r="F55" s="21"/>
      <c r="G55" s="19"/>
      <c r="H55" s="19"/>
      <c r="I55" s="19"/>
      <c r="J55" s="19"/>
      <c r="K55" s="32"/>
      <c r="L55" s="25"/>
      <c r="M55" s="25"/>
      <c r="N55" s="25"/>
      <c r="O55" s="25"/>
      <c r="P55" s="25"/>
      <c r="Q55" s="25"/>
      <c r="R55" s="25"/>
      <c r="S55" s="25"/>
      <c r="T55" s="25"/>
      <c r="U55" s="25"/>
      <c r="V55" s="25"/>
      <c r="W55" s="25"/>
      <c r="X55" s="25"/>
      <c r="Y55" s="25"/>
      <c r="Z55" s="25"/>
      <c r="AA55" s="25"/>
      <c r="AB55" s="25"/>
      <c r="AC55" s="23"/>
    </row>
    <row r="56">
      <c r="A56" s="19"/>
      <c r="B56" s="19"/>
      <c r="C56" s="19"/>
      <c r="D56" s="19"/>
      <c r="E56" s="19"/>
      <c r="F56" s="21"/>
      <c r="G56" s="19"/>
      <c r="H56" s="19"/>
      <c r="I56" s="19"/>
      <c r="J56" s="19"/>
      <c r="K56" s="32"/>
      <c r="L56" s="25"/>
      <c r="M56" s="25"/>
      <c r="N56" s="25"/>
      <c r="O56" s="25"/>
      <c r="P56" s="25"/>
      <c r="Q56" s="25"/>
      <c r="R56" s="25"/>
      <c r="S56" s="25"/>
      <c r="T56" s="25"/>
      <c r="U56" s="25"/>
      <c r="V56" s="25"/>
      <c r="W56" s="25"/>
      <c r="X56" s="25"/>
      <c r="Y56" s="25"/>
      <c r="Z56" s="25"/>
      <c r="AA56" s="25"/>
      <c r="AB56" s="25"/>
      <c r="AC56" s="23"/>
    </row>
    <row r="57">
      <c r="A57" s="19"/>
      <c r="B57" s="19"/>
      <c r="C57" s="25"/>
      <c r="D57" s="19"/>
      <c r="E57" s="19"/>
      <c r="F57" s="21"/>
      <c r="G57" s="19"/>
      <c r="H57" s="19"/>
      <c r="I57" s="19"/>
      <c r="J57" s="19"/>
      <c r="K57" s="32"/>
      <c r="L57" s="25"/>
      <c r="M57" s="25"/>
      <c r="N57" s="25"/>
      <c r="O57" s="25"/>
      <c r="P57" s="25"/>
      <c r="Q57" s="25"/>
      <c r="R57" s="25"/>
      <c r="S57" s="25"/>
      <c r="T57" s="25"/>
      <c r="U57" s="25"/>
      <c r="V57" s="25"/>
      <c r="W57" s="25"/>
      <c r="X57" s="25"/>
      <c r="Y57" s="25"/>
      <c r="Z57" s="25"/>
      <c r="AA57" s="25"/>
      <c r="AB57" s="25"/>
      <c r="AC57" s="23"/>
    </row>
    <row r="58">
      <c r="A58" s="19"/>
      <c r="B58" s="19"/>
      <c r="C58" s="25"/>
      <c r="D58" s="19"/>
      <c r="E58" s="19"/>
      <c r="F58" s="21"/>
      <c r="G58" s="19"/>
      <c r="H58" s="19"/>
      <c r="I58" s="19"/>
      <c r="J58" s="19"/>
      <c r="K58" s="32"/>
      <c r="L58" s="25"/>
      <c r="M58" s="25"/>
      <c r="N58" s="25"/>
      <c r="O58" s="25"/>
      <c r="P58" s="25"/>
      <c r="Q58" s="25"/>
      <c r="R58" s="25"/>
      <c r="S58" s="25"/>
      <c r="T58" s="25"/>
      <c r="U58" s="25"/>
      <c r="V58" s="25"/>
      <c r="W58" s="25"/>
      <c r="X58" s="25"/>
      <c r="Y58" s="25"/>
      <c r="Z58" s="25"/>
      <c r="AA58" s="25"/>
      <c r="AB58" s="25"/>
      <c r="AC58" s="23"/>
    </row>
    <row r="59">
      <c r="A59" s="19"/>
      <c r="B59" s="19"/>
      <c r="C59" s="25"/>
      <c r="D59" s="19"/>
      <c r="E59" s="19"/>
      <c r="F59" s="21"/>
      <c r="G59" s="19"/>
      <c r="H59" s="19"/>
      <c r="I59" s="19"/>
      <c r="J59" s="19"/>
      <c r="K59" s="32"/>
      <c r="L59" s="25"/>
      <c r="M59" s="25"/>
      <c r="N59" s="25"/>
      <c r="O59" s="25"/>
      <c r="P59" s="25"/>
      <c r="Q59" s="25"/>
      <c r="R59" s="25"/>
      <c r="S59" s="25"/>
      <c r="T59" s="25"/>
      <c r="U59" s="25"/>
      <c r="V59" s="25"/>
      <c r="W59" s="25"/>
      <c r="X59" s="25"/>
      <c r="Y59" s="25"/>
      <c r="Z59" s="25"/>
      <c r="AA59" s="25"/>
      <c r="AB59" s="25"/>
      <c r="AC59" s="23"/>
    </row>
    <row r="60">
      <c r="A60" s="19"/>
      <c r="B60" s="19"/>
      <c r="C60" s="25"/>
      <c r="D60" s="19"/>
      <c r="E60" s="19"/>
      <c r="F60" s="21"/>
      <c r="G60" s="19"/>
      <c r="H60" s="19"/>
      <c r="I60" s="19"/>
      <c r="J60" s="19"/>
      <c r="K60" s="32"/>
      <c r="L60" s="25"/>
      <c r="M60" s="25"/>
      <c r="N60" s="25"/>
      <c r="O60" s="25"/>
      <c r="P60" s="25"/>
      <c r="Q60" s="25"/>
      <c r="R60" s="25"/>
      <c r="S60" s="25"/>
      <c r="T60" s="25"/>
      <c r="U60" s="25"/>
      <c r="V60" s="25"/>
      <c r="W60" s="25"/>
      <c r="X60" s="25"/>
      <c r="Y60" s="25"/>
      <c r="Z60" s="25"/>
      <c r="AA60" s="25"/>
      <c r="AB60" s="25"/>
      <c r="AC60" s="23"/>
    </row>
    <row r="61">
      <c r="A61" s="19"/>
      <c r="B61" s="19"/>
      <c r="C61" s="25"/>
      <c r="D61" s="19"/>
      <c r="E61" s="19"/>
      <c r="F61" s="21"/>
      <c r="G61" s="19"/>
      <c r="H61" s="19"/>
      <c r="I61" s="19"/>
      <c r="J61" s="19"/>
      <c r="K61" s="32"/>
      <c r="L61" s="25"/>
      <c r="M61" s="25"/>
      <c r="N61" s="25"/>
      <c r="O61" s="25"/>
      <c r="P61" s="25"/>
      <c r="Q61" s="25"/>
      <c r="R61" s="25"/>
      <c r="S61" s="25"/>
      <c r="T61" s="25"/>
      <c r="U61" s="25"/>
      <c r="V61" s="25"/>
      <c r="W61" s="25"/>
      <c r="X61" s="25"/>
      <c r="Y61" s="25"/>
      <c r="Z61" s="25"/>
      <c r="AA61" s="25"/>
      <c r="AB61" s="25"/>
      <c r="AC61" s="23"/>
    </row>
    <row r="62">
      <c r="A62" s="19"/>
      <c r="B62" s="19"/>
      <c r="C62" s="25"/>
      <c r="D62" s="19"/>
      <c r="E62" s="19"/>
      <c r="F62" s="21"/>
      <c r="G62" s="19"/>
      <c r="H62" s="19"/>
      <c r="I62" s="19"/>
      <c r="J62" s="19"/>
      <c r="K62" s="32"/>
      <c r="L62" s="25"/>
      <c r="M62" s="25"/>
      <c r="N62" s="25"/>
      <c r="O62" s="25"/>
      <c r="P62" s="25"/>
      <c r="Q62" s="25"/>
      <c r="R62" s="25"/>
      <c r="S62" s="25"/>
      <c r="T62" s="25"/>
      <c r="U62" s="25"/>
      <c r="V62" s="25"/>
      <c r="W62" s="25"/>
      <c r="X62" s="25"/>
      <c r="Y62" s="25"/>
      <c r="Z62" s="25"/>
      <c r="AA62" s="25"/>
      <c r="AB62" s="25"/>
      <c r="AC62" s="23"/>
    </row>
    <row r="63">
      <c r="A63" s="19"/>
      <c r="B63" s="19"/>
      <c r="C63" s="25"/>
      <c r="D63" s="19"/>
      <c r="E63" s="19"/>
      <c r="F63" s="21"/>
      <c r="G63" s="19"/>
      <c r="H63" s="19"/>
      <c r="I63" s="19"/>
      <c r="J63" s="19"/>
      <c r="K63" s="32"/>
      <c r="L63" s="25"/>
      <c r="M63" s="25"/>
      <c r="N63" s="25"/>
      <c r="O63" s="25"/>
      <c r="P63" s="25"/>
      <c r="Q63" s="25"/>
      <c r="R63" s="25"/>
      <c r="S63" s="25"/>
      <c r="T63" s="25"/>
      <c r="U63" s="25"/>
      <c r="V63" s="25"/>
      <c r="W63" s="25"/>
      <c r="X63" s="25"/>
      <c r="Y63" s="25"/>
      <c r="Z63" s="25"/>
      <c r="AA63" s="25"/>
      <c r="AB63" s="25"/>
      <c r="AC63" s="23"/>
    </row>
    <row r="64">
      <c r="A64" s="19"/>
      <c r="B64" s="19"/>
      <c r="C64" s="25"/>
      <c r="D64" s="19"/>
      <c r="E64" s="19"/>
      <c r="F64" s="21"/>
      <c r="G64" s="19"/>
      <c r="H64" s="19"/>
      <c r="I64" s="19"/>
      <c r="J64" s="19"/>
      <c r="K64" s="32"/>
      <c r="L64" s="25"/>
      <c r="M64" s="25"/>
      <c r="N64" s="25"/>
      <c r="O64" s="25"/>
      <c r="P64" s="25"/>
      <c r="Q64" s="25"/>
      <c r="R64" s="25"/>
      <c r="S64" s="25"/>
      <c r="T64" s="25"/>
      <c r="U64" s="25"/>
      <c r="V64" s="25"/>
      <c r="W64" s="25"/>
      <c r="X64" s="25"/>
      <c r="Y64" s="25"/>
      <c r="Z64" s="25"/>
      <c r="AA64" s="25"/>
      <c r="AB64" s="25"/>
      <c r="AC64" s="23"/>
    </row>
    <row r="65">
      <c r="A65" s="19"/>
      <c r="B65" s="19"/>
      <c r="C65" s="25"/>
      <c r="D65" s="19"/>
      <c r="E65" s="19"/>
      <c r="F65" s="21"/>
      <c r="G65" s="19"/>
      <c r="H65" s="19"/>
      <c r="I65" s="19"/>
      <c r="J65" s="19"/>
      <c r="K65" s="32"/>
      <c r="L65" s="25"/>
      <c r="M65" s="25"/>
      <c r="N65" s="25"/>
      <c r="O65" s="25"/>
      <c r="P65" s="25"/>
      <c r="Q65" s="25"/>
      <c r="R65" s="25"/>
      <c r="S65" s="25"/>
      <c r="T65" s="25"/>
      <c r="U65" s="25"/>
      <c r="V65" s="25"/>
      <c r="W65" s="25"/>
      <c r="X65" s="25"/>
      <c r="Y65" s="25"/>
      <c r="Z65" s="25"/>
      <c r="AA65" s="25"/>
      <c r="AB65" s="25"/>
      <c r="AC65" s="23"/>
    </row>
    <row r="66">
      <c r="A66" s="19"/>
      <c r="B66" s="19"/>
      <c r="C66" s="25"/>
      <c r="D66" s="19"/>
      <c r="E66" s="19"/>
      <c r="F66" s="21"/>
      <c r="G66" s="19"/>
      <c r="H66" s="19"/>
      <c r="I66" s="19"/>
      <c r="J66" s="19"/>
      <c r="K66" s="32"/>
      <c r="L66" s="25"/>
      <c r="M66" s="25"/>
      <c r="N66" s="25"/>
      <c r="O66" s="25"/>
      <c r="P66" s="25"/>
      <c r="Q66" s="25"/>
      <c r="R66" s="25"/>
      <c r="S66" s="25"/>
      <c r="T66" s="25"/>
      <c r="U66" s="25"/>
      <c r="V66" s="25"/>
      <c r="W66" s="25"/>
      <c r="X66" s="25"/>
      <c r="Y66" s="25"/>
      <c r="Z66" s="25"/>
      <c r="AA66" s="25"/>
      <c r="AB66" s="25"/>
      <c r="AC66" s="23"/>
    </row>
    <row r="67">
      <c r="A67" s="19"/>
      <c r="B67" s="19"/>
      <c r="C67" s="25"/>
      <c r="D67" s="19"/>
      <c r="E67" s="19"/>
      <c r="F67" s="21"/>
      <c r="G67" s="19"/>
      <c r="H67" s="19"/>
      <c r="I67" s="19"/>
      <c r="J67" s="19"/>
      <c r="K67" s="32"/>
      <c r="L67" s="25"/>
      <c r="M67" s="25"/>
      <c r="N67" s="25"/>
      <c r="O67" s="25"/>
      <c r="P67" s="25"/>
      <c r="Q67" s="25"/>
      <c r="R67" s="25"/>
      <c r="S67" s="25"/>
      <c r="T67" s="25"/>
      <c r="U67" s="25"/>
      <c r="V67" s="25"/>
      <c r="W67" s="25"/>
      <c r="X67" s="25"/>
      <c r="Y67" s="25"/>
      <c r="Z67" s="25"/>
      <c r="AA67" s="25"/>
      <c r="AB67" s="25"/>
      <c r="AC67" s="23"/>
    </row>
    <row r="68">
      <c r="A68" s="19"/>
      <c r="B68" s="19"/>
      <c r="C68" s="25"/>
      <c r="D68" s="19"/>
      <c r="E68" s="19"/>
      <c r="F68" s="21"/>
      <c r="G68" s="19"/>
      <c r="H68" s="19"/>
      <c r="I68" s="19"/>
      <c r="J68" s="19"/>
      <c r="K68" s="32"/>
      <c r="L68" s="25"/>
      <c r="M68" s="25"/>
      <c r="N68" s="25"/>
      <c r="O68" s="25"/>
      <c r="P68" s="25"/>
      <c r="Q68" s="25"/>
      <c r="R68" s="25"/>
      <c r="S68" s="25"/>
      <c r="T68" s="25"/>
      <c r="U68" s="25"/>
      <c r="V68" s="25"/>
      <c r="W68" s="25"/>
      <c r="X68" s="25"/>
      <c r="Y68" s="25"/>
      <c r="Z68" s="25"/>
      <c r="AA68" s="25"/>
      <c r="AB68" s="25"/>
      <c r="AC68" s="23"/>
    </row>
    <row r="69">
      <c r="A69" s="19"/>
      <c r="B69" s="19"/>
      <c r="C69" s="25"/>
      <c r="D69" s="19"/>
      <c r="E69" s="19"/>
      <c r="F69" s="21"/>
      <c r="G69" s="19"/>
      <c r="H69" s="19"/>
      <c r="I69" s="19"/>
      <c r="J69" s="19"/>
      <c r="K69" s="32"/>
      <c r="L69" s="25"/>
      <c r="M69" s="25"/>
      <c r="N69" s="25"/>
      <c r="O69" s="25"/>
      <c r="P69" s="25"/>
      <c r="Q69" s="25"/>
      <c r="R69" s="25"/>
      <c r="S69" s="25"/>
      <c r="T69" s="25"/>
      <c r="U69" s="25"/>
      <c r="V69" s="25"/>
      <c r="W69" s="25"/>
      <c r="X69" s="25"/>
      <c r="Y69" s="25"/>
      <c r="Z69" s="25"/>
      <c r="AA69" s="25"/>
      <c r="AB69" s="25"/>
      <c r="AC69" s="23"/>
    </row>
    <row r="70">
      <c r="A70" s="19"/>
      <c r="B70" s="19"/>
      <c r="C70" s="25"/>
      <c r="D70" s="19"/>
      <c r="E70" s="19"/>
      <c r="F70" s="21"/>
      <c r="G70" s="25"/>
      <c r="H70" s="19"/>
      <c r="I70" s="19"/>
      <c r="J70" s="19"/>
      <c r="K70" s="32"/>
      <c r="L70" s="25"/>
      <c r="M70" s="25"/>
      <c r="N70" s="25"/>
      <c r="O70" s="25"/>
      <c r="P70" s="25"/>
      <c r="Q70" s="25"/>
      <c r="R70" s="25"/>
      <c r="S70" s="25"/>
      <c r="T70" s="25"/>
      <c r="U70" s="25"/>
      <c r="V70" s="25"/>
      <c r="W70" s="25"/>
      <c r="X70" s="25"/>
      <c r="Y70" s="25"/>
      <c r="Z70" s="25"/>
      <c r="AA70" s="25"/>
      <c r="AB70" s="25"/>
      <c r="AC70" s="23"/>
    </row>
    <row r="71">
      <c r="A71" s="19"/>
      <c r="B71" s="19"/>
      <c r="C71" s="25"/>
      <c r="D71" s="19"/>
      <c r="E71" s="19"/>
      <c r="F71" s="21"/>
      <c r="G71" s="25"/>
      <c r="H71" s="19"/>
      <c r="I71" s="19"/>
      <c r="J71" s="19"/>
      <c r="K71" s="32"/>
      <c r="L71" s="25"/>
      <c r="M71" s="25"/>
      <c r="N71" s="25"/>
      <c r="O71" s="25"/>
      <c r="P71" s="25"/>
      <c r="Q71" s="25"/>
      <c r="R71" s="25"/>
      <c r="S71" s="25"/>
      <c r="T71" s="25"/>
      <c r="U71" s="25"/>
      <c r="V71" s="25"/>
      <c r="W71" s="25"/>
      <c r="X71" s="25"/>
      <c r="Y71" s="25"/>
      <c r="Z71" s="25"/>
      <c r="AA71" s="25"/>
      <c r="AB71" s="25"/>
      <c r="AC71" s="23"/>
    </row>
    <row r="72">
      <c r="A72" s="19"/>
      <c r="B72" s="19"/>
      <c r="C72" s="25"/>
      <c r="D72" s="19"/>
      <c r="E72" s="19"/>
      <c r="F72" s="21"/>
      <c r="G72" s="25"/>
      <c r="H72" s="19"/>
      <c r="I72" s="19"/>
      <c r="J72" s="19"/>
      <c r="K72" s="32"/>
      <c r="L72" s="25"/>
      <c r="M72" s="25"/>
      <c r="N72" s="25"/>
      <c r="O72" s="25"/>
      <c r="P72" s="25"/>
      <c r="Q72" s="25"/>
      <c r="R72" s="25"/>
      <c r="S72" s="25"/>
      <c r="T72" s="25"/>
      <c r="U72" s="25"/>
      <c r="V72" s="25"/>
      <c r="W72" s="25"/>
      <c r="X72" s="25"/>
      <c r="Y72" s="25"/>
      <c r="Z72" s="25"/>
      <c r="AA72" s="25"/>
      <c r="AB72" s="25"/>
      <c r="AC72" s="23"/>
    </row>
    <row r="73">
      <c r="A73" s="19"/>
      <c r="B73" s="19"/>
      <c r="C73" s="25"/>
      <c r="D73" s="19"/>
      <c r="E73" s="19"/>
      <c r="F73" s="21"/>
      <c r="G73" s="25"/>
      <c r="H73" s="19"/>
      <c r="I73" s="19"/>
      <c r="J73" s="19"/>
      <c r="K73" s="32"/>
      <c r="L73" s="25"/>
      <c r="M73" s="25"/>
      <c r="N73" s="25"/>
      <c r="O73" s="25"/>
      <c r="P73" s="25"/>
      <c r="Q73" s="25"/>
      <c r="R73" s="25"/>
      <c r="S73" s="25"/>
      <c r="T73" s="25"/>
      <c r="U73" s="25"/>
      <c r="V73" s="25"/>
      <c r="W73" s="25"/>
      <c r="X73" s="25"/>
      <c r="Y73" s="25"/>
      <c r="Z73" s="25"/>
      <c r="AA73" s="25"/>
      <c r="AB73" s="25"/>
      <c r="AC73" s="23"/>
    </row>
    <row r="74">
      <c r="A74" s="19"/>
      <c r="B74" s="19"/>
      <c r="C74" s="25"/>
      <c r="D74" s="19"/>
      <c r="E74" s="19"/>
      <c r="F74" s="21"/>
      <c r="G74" s="25"/>
      <c r="H74" s="19"/>
      <c r="I74" s="19"/>
      <c r="J74" s="19"/>
      <c r="K74" s="32"/>
      <c r="L74" s="25"/>
      <c r="M74" s="25"/>
      <c r="N74" s="25"/>
      <c r="O74" s="25"/>
      <c r="P74" s="25"/>
      <c r="Q74" s="25"/>
      <c r="R74" s="25"/>
      <c r="S74" s="25"/>
      <c r="T74" s="25"/>
      <c r="U74" s="25"/>
      <c r="V74" s="25"/>
      <c r="W74" s="25"/>
      <c r="X74" s="25"/>
      <c r="Y74" s="25"/>
      <c r="Z74" s="25"/>
      <c r="AA74" s="25"/>
      <c r="AB74" s="25"/>
      <c r="AC74" s="23"/>
    </row>
    <row r="75">
      <c r="A75" s="19"/>
      <c r="B75" s="19"/>
      <c r="C75" s="25"/>
      <c r="D75" s="19"/>
      <c r="E75" s="19"/>
      <c r="F75" s="21"/>
      <c r="G75" s="25"/>
      <c r="H75" s="19"/>
      <c r="I75" s="19"/>
      <c r="J75" s="19"/>
      <c r="K75" s="32"/>
      <c r="L75" s="25"/>
      <c r="M75" s="25"/>
      <c r="N75" s="25"/>
      <c r="O75" s="25"/>
      <c r="P75" s="25"/>
      <c r="Q75" s="25"/>
      <c r="R75" s="25"/>
      <c r="S75" s="25"/>
      <c r="T75" s="25"/>
      <c r="U75" s="25"/>
      <c r="V75" s="25"/>
      <c r="W75" s="25"/>
      <c r="X75" s="25"/>
      <c r="Y75" s="25"/>
      <c r="Z75" s="25"/>
      <c r="AA75" s="25"/>
      <c r="AB75" s="25"/>
      <c r="AC75" s="23"/>
    </row>
    <row r="76">
      <c r="A76" s="19"/>
      <c r="B76" s="19"/>
      <c r="C76" s="25"/>
      <c r="D76" s="19"/>
      <c r="E76" s="19"/>
      <c r="F76" s="21"/>
      <c r="G76" s="25"/>
      <c r="H76" s="19"/>
      <c r="I76" s="19"/>
      <c r="J76" s="19"/>
      <c r="K76" s="32"/>
      <c r="L76" s="25"/>
      <c r="M76" s="25"/>
      <c r="N76" s="25"/>
      <c r="O76" s="25"/>
      <c r="P76" s="25"/>
      <c r="Q76" s="25"/>
      <c r="R76" s="25"/>
      <c r="S76" s="25"/>
      <c r="T76" s="25"/>
      <c r="U76" s="25"/>
      <c r="V76" s="25"/>
      <c r="W76" s="25"/>
      <c r="X76" s="25"/>
      <c r="Y76" s="25"/>
      <c r="Z76" s="25"/>
      <c r="AA76" s="25"/>
      <c r="AB76" s="25"/>
      <c r="AC76" s="23"/>
    </row>
    <row r="77">
      <c r="A77" s="19"/>
      <c r="B77" s="19"/>
      <c r="C77" s="25"/>
      <c r="D77" s="19"/>
      <c r="E77" s="19"/>
      <c r="F77" s="21"/>
      <c r="G77" s="25"/>
      <c r="H77" s="19"/>
      <c r="I77" s="19"/>
      <c r="J77" s="19"/>
      <c r="K77" s="32"/>
      <c r="L77" s="25"/>
      <c r="M77" s="25"/>
      <c r="N77" s="25"/>
      <c r="O77" s="25"/>
      <c r="P77" s="25"/>
      <c r="Q77" s="25"/>
      <c r="R77" s="25"/>
      <c r="S77" s="25"/>
      <c r="T77" s="25"/>
      <c r="U77" s="25"/>
      <c r="V77" s="25"/>
      <c r="W77" s="25"/>
      <c r="X77" s="25"/>
      <c r="Y77" s="25"/>
      <c r="Z77" s="25"/>
      <c r="AA77" s="25"/>
      <c r="AB77" s="25"/>
      <c r="AC77" s="23"/>
    </row>
    <row r="78">
      <c r="A78" s="19"/>
      <c r="B78" s="19"/>
      <c r="C78" s="25"/>
      <c r="D78" s="19"/>
      <c r="E78" s="19"/>
      <c r="F78" s="21"/>
      <c r="G78" s="19"/>
      <c r="H78" s="19"/>
      <c r="I78" s="19"/>
      <c r="J78" s="19"/>
      <c r="K78" s="32"/>
      <c r="L78" s="25"/>
      <c r="M78" s="25"/>
      <c r="N78" s="25"/>
      <c r="O78" s="25"/>
      <c r="P78" s="25"/>
      <c r="Q78" s="25"/>
      <c r="R78" s="25"/>
      <c r="S78" s="25"/>
      <c r="T78" s="25"/>
      <c r="U78" s="25"/>
      <c r="V78" s="25"/>
      <c r="W78" s="25"/>
      <c r="X78" s="25"/>
      <c r="Y78" s="25"/>
      <c r="Z78" s="25"/>
      <c r="AA78" s="25"/>
      <c r="AB78" s="25"/>
      <c r="AC78" s="23"/>
    </row>
    <row r="79">
      <c r="A79" s="19"/>
      <c r="B79" s="19"/>
      <c r="C79" s="25"/>
      <c r="D79" s="19"/>
      <c r="E79" s="19"/>
      <c r="F79" s="21"/>
      <c r="G79" s="19"/>
      <c r="H79" s="19"/>
      <c r="I79" s="25"/>
      <c r="J79" s="19"/>
      <c r="K79" s="32"/>
      <c r="L79" s="25"/>
      <c r="M79" s="25"/>
      <c r="N79" s="25"/>
      <c r="O79" s="25"/>
      <c r="P79" s="25"/>
      <c r="Q79" s="25"/>
      <c r="R79" s="25"/>
      <c r="S79" s="25"/>
      <c r="T79" s="25"/>
      <c r="U79" s="25"/>
      <c r="V79" s="25"/>
      <c r="W79" s="25"/>
      <c r="X79" s="25"/>
      <c r="Y79" s="25"/>
      <c r="Z79" s="25"/>
      <c r="AA79" s="25"/>
      <c r="AB79" s="25"/>
      <c r="AC79" s="23"/>
    </row>
    <row r="80">
      <c r="A80" s="19"/>
      <c r="B80" s="19"/>
      <c r="C80" s="25"/>
      <c r="D80" s="19"/>
      <c r="E80" s="19"/>
      <c r="F80" s="21"/>
      <c r="G80" s="25"/>
      <c r="H80" s="19"/>
      <c r="I80" s="25"/>
      <c r="J80" s="25"/>
      <c r="K80" s="32"/>
      <c r="L80" s="25"/>
      <c r="M80" s="25"/>
      <c r="N80" s="25"/>
      <c r="O80" s="25"/>
      <c r="P80" s="25"/>
      <c r="Q80" s="25"/>
      <c r="R80" s="25"/>
      <c r="S80" s="25"/>
      <c r="T80" s="25"/>
      <c r="U80" s="25"/>
      <c r="V80" s="25"/>
      <c r="W80" s="25"/>
      <c r="X80" s="25"/>
      <c r="Y80" s="25"/>
      <c r="Z80" s="25"/>
      <c r="AA80" s="25"/>
      <c r="AB80" s="25"/>
      <c r="AC80" s="23"/>
    </row>
    <row r="81">
      <c r="A81" s="19"/>
      <c r="B81" s="19"/>
      <c r="C81" s="25"/>
      <c r="D81" s="19"/>
      <c r="E81" s="19"/>
      <c r="F81" s="21"/>
      <c r="G81" s="19"/>
      <c r="H81" s="25"/>
      <c r="I81" s="25"/>
      <c r="J81" s="25"/>
      <c r="K81" s="32"/>
      <c r="L81" s="25"/>
      <c r="M81" s="25"/>
      <c r="N81" s="25"/>
      <c r="O81" s="25"/>
      <c r="P81" s="25"/>
      <c r="Q81" s="25"/>
      <c r="R81" s="25"/>
      <c r="S81" s="25"/>
      <c r="T81" s="25"/>
      <c r="U81" s="25"/>
      <c r="V81" s="25"/>
      <c r="W81" s="25"/>
      <c r="X81" s="25"/>
      <c r="Y81" s="25"/>
      <c r="Z81" s="25"/>
      <c r="AA81" s="25"/>
      <c r="AB81" s="25"/>
      <c r="AC81" s="23"/>
    </row>
    <row r="82">
      <c r="A82" s="19"/>
      <c r="B82" s="25"/>
      <c r="C82" s="25"/>
      <c r="D82" s="19"/>
      <c r="E82" s="19"/>
      <c r="F82" s="21"/>
      <c r="G82" s="25"/>
      <c r="H82" s="25"/>
      <c r="I82" s="25"/>
      <c r="J82" s="25"/>
      <c r="K82" s="32"/>
      <c r="L82" s="25"/>
      <c r="M82" s="25"/>
      <c r="N82" s="25"/>
      <c r="O82" s="25"/>
      <c r="P82" s="25"/>
      <c r="Q82" s="25"/>
      <c r="R82" s="25"/>
      <c r="S82" s="25"/>
      <c r="T82" s="25"/>
      <c r="U82" s="25"/>
      <c r="V82" s="25"/>
      <c r="W82" s="25"/>
      <c r="X82" s="25"/>
      <c r="Y82" s="25"/>
      <c r="Z82" s="25"/>
      <c r="AA82" s="25"/>
      <c r="AB82" s="25"/>
      <c r="AC82" s="23"/>
    </row>
    <row r="83">
      <c r="A83" s="25"/>
      <c r="B83" s="25"/>
      <c r="C83" s="25"/>
      <c r="D83" s="25"/>
      <c r="E83" s="29"/>
      <c r="F83" s="29"/>
      <c r="G83" s="25"/>
      <c r="H83" s="25"/>
      <c r="I83" s="25"/>
      <c r="J83" s="25"/>
      <c r="K83" s="25"/>
      <c r="L83" s="25"/>
      <c r="M83" s="25"/>
      <c r="N83" s="25"/>
      <c r="O83" s="25"/>
      <c r="P83" s="25"/>
      <c r="Q83" s="25"/>
      <c r="R83" s="25"/>
      <c r="S83" s="25"/>
      <c r="T83" s="25"/>
      <c r="U83" s="25"/>
      <c r="V83" s="25"/>
      <c r="W83" s="25"/>
      <c r="X83" s="25"/>
      <c r="Y83" s="25"/>
      <c r="Z83" s="25"/>
      <c r="AA83" s="25"/>
      <c r="AB83" s="25"/>
      <c r="AC83" s="23"/>
    </row>
    <row r="84">
      <c r="A84" s="19"/>
      <c r="B84" s="19"/>
      <c r="C84" s="25"/>
      <c r="D84" s="19"/>
      <c r="E84" s="19"/>
      <c r="F84" s="21"/>
      <c r="G84" s="19"/>
      <c r="H84" s="25"/>
      <c r="I84" s="25"/>
      <c r="J84" s="25"/>
      <c r="K84" s="32"/>
      <c r="L84" s="25"/>
      <c r="M84" s="25"/>
      <c r="N84" s="25"/>
      <c r="O84" s="25"/>
      <c r="P84" s="25"/>
      <c r="Q84" s="25"/>
      <c r="R84" s="25"/>
      <c r="S84" s="25"/>
      <c r="T84" s="25"/>
      <c r="U84" s="25"/>
      <c r="V84" s="25"/>
      <c r="W84" s="25"/>
      <c r="X84" s="25"/>
      <c r="Y84" s="25"/>
      <c r="Z84" s="25"/>
      <c r="AA84" s="25"/>
      <c r="AB84" s="25"/>
      <c r="AC84" s="23"/>
    </row>
    <row r="85">
      <c r="A85" s="25"/>
      <c r="B85" s="25"/>
      <c r="C85" s="25"/>
      <c r="D85" s="25"/>
      <c r="E85" s="29"/>
      <c r="F85" s="29"/>
      <c r="G85" s="25"/>
      <c r="H85" s="25"/>
      <c r="I85" s="25"/>
      <c r="J85" s="19"/>
      <c r="K85" s="25"/>
      <c r="L85" s="25"/>
      <c r="M85" s="25"/>
      <c r="N85" s="25"/>
      <c r="O85" s="25"/>
      <c r="P85" s="25"/>
      <c r="Q85" s="25"/>
      <c r="R85" s="25"/>
      <c r="S85" s="25"/>
      <c r="T85" s="25"/>
      <c r="U85" s="25"/>
      <c r="V85" s="25"/>
      <c r="W85" s="25"/>
      <c r="X85" s="25"/>
      <c r="Y85" s="25"/>
      <c r="Z85" s="25"/>
      <c r="AA85" s="25"/>
      <c r="AB85" s="25"/>
      <c r="AC85" s="23"/>
    </row>
    <row r="86">
      <c r="A86" s="32"/>
      <c r="B86" s="66"/>
      <c r="C86" s="19"/>
      <c r="D86" s="19"/>
      <c r="E86" s="32"/>
      <c r="F86" s="68"/>
      <c r="G86" s="32"/>
      <c r="H86" s="32"/>
      <c r="I86" s="32"/>
      <c r="J86" s="32"/>
      <c r="K86" s="32"/>
      <c r="L86" s="32"/>
      <c r="M86" s="23"/>
      <c r="N86" s="23"/>
      <c r="O86" s="23"/>
      <c r="P86" s="23"/>
      <c r="Q86" s="23"/>
      <c r="R86" s="23"/>
      <c r="S86" s="23"/>
      <c r="T86" s="23"/>
      <c r="U86" s="23"/>
      <c r="V86" s="23"/>
      <c r="W86" s="23"/>
      <c r="X86" s="23"/>
      <c r="Y86" s="23"/>
      <c r="Z86" s="23"/>
      <c r="AA86" s="23"/>
      <c r="AB86" s="23"/>
      <c r="AC86" s="23"/>
    </row>
    <row r="87">
      <c r="A87" s="32"/>
      <c r="B87" s="66"/>
      <c r="C87" s="19"/>
      <c r="D87" s="19"/>
      <c r="E87" s="32"/>
      <c r="F87" s="68"/>
      <c r="G87" s="32"/>
      <c r="H87" s="32"/>
      <c r="I87" s="32"/>
      <c r="J87" s="32"/>
      <c r="K87" s="32"/>
      <c r="L87" s="32"/>
      <c r="M87" s="23"/>
      <c r="N87" s="23"/>
      <c r="O87" s="23"/>
      <c r="P87" s="23"/>
      <c r="Q87" s="23"/>
      <c r="R87" s="23"/>
      <c r="S87" s="23"/>
      <c r="T87" s="23"/>
      <c r="U87" s="23"/>
      <c r="V87" s="23"/>
      <c r="W87" s="23"/>
      <c r="X87" s="23"/>
      <c r="Y87" s="23"/>
      <c r="Z87" s="23"/>
      <c r="AA87" s="23"/>
      <c r="AB87" s="23"/>
      <c r="AC87" s="23"/>
    </row>
    <row r="88">
      <c r="A88" s="32"/>
      <c r="B88" s="66"/>
      <c r="C88" s="19"/>
      <c r="D88" s="19"/>
      <c r="E88" s="32"/>
      <c r="F88" s="68"/>
      <c r="G88" s="32"/>
      <c r="H88" s="32"/>
      <c r="I88" s="32"/>
      <c r="J88" s="32"/>
      <c r="K88" s="32"/>
      <c r="L88" s="32"/>
      <c r="M88" s="23"/>
      <c r="N88" s="23"/>
      <c r="O88" s="23"/>
      <c r="P88" s="23"/>
      <c r="Q88" s="23"/>
      <c r="R88" s="23"/>
      <c r="S88" s="23"/>
      <c r="T88" s="23"/>
      <c r="U88" s="23"/>
      <c r="V88" s="23"/>
      <c r="W88" s="23"/>
      <c r="X88" s="23"/>
      <c r="Y88" s="23"/>
      <c r="Z88" s="23"/>
      <c r="AA88" s="23"/>
      <c r="AB88" s="23"/>
      <c r="AC88" s="23"/>
    </row>
    <row r="89">
      <c r="A89" s="32"/>
      <c r="B89" s="66"/>
      <c r="C89" s="19"/>
      <c r="D89" s="19"/>
      <c r="E89" s="32"/>
      <c r="F89" s="68"/>
      <c r="G89" s="32"/>
      <c r="H89" s="32"/>
      <c r="I89" s="32"/>
      <c r="J89" s="32"/>
      <c r="K89" s="32"/>
      <c r="L89" s="32"/>
      <c r="M89" s="23"/>
      <c r="N89" s="23"/>
      <c r="O89" s="23"/>
      <c r="P89" s="23"/>
      <c r="Q89" s="23"/>
      <c r="R89" s="23"/>
      <c r="S89" s="23"/>
      <c r="T89" s="23"/>
      <c r="U89" s="23"/>
      <c r="V89" s="23"/>
      <c r="W89" s="23"/>
      <c r="X89" s="23"/>
      <c r="Y89" s="23"/>
      <c r="Z89" s="23"/>
      <c r="AA89" s="23"/>
      <c r="AB89" s="23"/>
      <c r="AC89" s="23"/>
    </row>
    <row r="90">
      <c r="A90" s="32"/>
      <c r="B90" s="66"/>
      <c r="C90" s="19"/>
      <c r="D90" s="19"/>
      <c r="E90" s="32"/>
      <c r="F90" s="68"/>
      <c r="G90" s="32"/>
      <c r="H90" s="32"/>
      <c r="I90" s="32"/>
      <c r="J90" s="32"/>
      <c r="K90" s="32"/>
      <c r="L90" s="32"/>
      <c r="M90" s="23"/>
      <c r="N90" s="23"/>
      <c r="O90" s="23"/>
      <c r="P90" s="23"/>
      <c r="Q90" s="23"/>
      <c r="R90" s="23"/>
      <c r="S90" s="23"/>
      <c r="T90" s="23"/>
      <c r="U90" s="23"/>
      <c r="V90" s="23"/>
      <c r="W90" s="23"/>
      <c r="X90" s="23"/>
      <c r="Y90" s="23"/>
      <c r="Z90" s="23"/>
      <c r="AA90" s="23"/>
      <c r="AB90" s="23"/>
      <c r="AC90" s="23"/>
    </row>
    <row r="91">
      <c r="A91" s="32"/>
      <c r="B91" s="66"/>
      <c r="C91" s="19"/>
      <c r="D91" s="19"/>
      <c r="E91" s="32"/>
      <c r="F91" s="68"/>
      <c r="G91" s="32"/>
      <c r="H91" s="32"/>
      <c r="I91" s="32"/>
      <c r="J91" s="32"/>
      <c r="K91" s="32"/>
      <c r="L91" s="32"/>
      <c r="M91" s="23"/>
      <c r="N91" s="23"/>
      <c r="O91" s="23"/>
      <c r="P91" s="23"/>
      <c r="Q91" s="23"/>
      <c r="R91" s="23"/>
      <c r="S91" s="23"/>
      <c r="T91" s="23"/>
      <c r="U91" s="23"/>
      <c r="V91" s="23"/>
      <c r="W91" s="23"/>
      <c r="X91" s="23"/>
      <c r="Y91" s="23"/>
      <c r="Z91" s="23"/>
      <c r="AA91" s="23"/>
      <c r="AB91" s="23"/>
      <c r="AC91" s="23"/>
    </row>
    <row r="92">
      <c r="A92" s="32"/>
      <c r="B92" s="66"/>
      <c r="C92" s="19"/>
      <c r="D92" s="19"/>
      <c r="E92" s="32"/>
      <c r="F92" s="68"/>
      <c r="G92" s="32"/>
      <c r="H92" s="32"/>
      <c r="I92" s="32"/>
      <c r="J92" s="32"/>
      <c r="K92" s="32"/>
      <c r="L92" s="32"/>
      <c r="M92" s="23"/>
      <c r="N92" s="23"/>
      <c r="O92" s="23"/>
      <c r="P92" s="23"/>
      <c r="Q92" s="23"/>
      <c r="R92" s="23"/>
      <c r="S92" s="23"/>
      <c r="T92" s="23"/>
      <c r="U92" s="23"/>
      <c r="V92" s="23"/>
      <c r="W92" s="23"/>
      <c r="X92" s="23"/>
      <c r="Y92" s="23"/>
      <c r="Z92" s="23"/>
      <c r="AA92" s="23"/>
      <c r="AB92" s="23"/>
      <c r="AC92" s="23"/>
    </row>
    <row r="93">
      <c r="A93" s="32"/>
      <c r="B93" s="66"/>
      <c r="C93" s="19"/>
      <c r="D93" s="19"/>
      <c r="E93" s="32"/>
      <c r="F93" s="68"/>
      <c r="G93" s="32"/>
      <c r="H93" s="32"/>
      <c r="I93" s="32"/>
      <c r="J93" s="32"/>
      <c r="K93" s="32"/>
      <c r="L93" s="32"/>
      <c r="M93" s="23"/>
      <c r="N93" s="23"/>
      <c r="O93" s="23"/>
      <c r="P93" s="23"/>
      <c r="Q93" s="23"/>
      <c r="R93" s="23"/>
      <c r="S93" s="23"/>
      <c r="T93" s="23"/>
      <c r="U93" s="23"/>
      <c r="V93" s="23"/>
      <c r="W93" s="23"/>
      <c r="X93" s="23"/>
      <c r="Y93" s="23"/>
      <c r="Z93" s="23"/>
      <c r="AA93" s="23"/>
      <c r="AB93" s="23"/>
      <c r="AC93" s="23"/>
    </row>
    <row r="94">
      <c r="A94" s="32"/>
      <c r="B94" s="66"/>
      <c r="C94" s="19"/>
      <c r="D94" s="19"/>
      <c r="E94" s="32"/>
      <c r="F94" s="68"/>
      <c r="G94" s="32"/>
      <c r="H94" s="32"/>
      <c r="I94" s="32"/>
      <c r="J94" s="32"/>
      <c r="K94" s="32"/>
      <c r="L94" s="32"/>
      <c r="M94" s="23"/>
      <c r="N94" s="23"/>
      <c r="O94" s="23"/>
      <c r="P94" s="23"/>
      <c r="Q94" s="23"/>
      <c r="R94" s="23"/>
      <c r="S94" s="23"/>
      <c r="T94" s="23"/>
      <c r="U94" s="23"/>
      <c r="V94" s="23"/>
      <c r="W94" s="23"/>
      <c r="X94" s="23"/>
      <c r="Y94" s="23"/>
      <c r="Z94" s="23"/>
      <c r="AA94" s="23"/>
      <c r="AB94" s="23"/>
      <c r="AC94" s="23"/>
    </row>
    <row r="95">
      <c r="A95" s="32"/>
      <c r="B95" s="66"/>
      <c r="C95" s="19"/>
      <c r="D95" s="19"/>
      <c r="E95" s="32"/>
      <c r="F95" s="68"/>
      <c r="G95" s="32"/>
      <c r="H95" s="32"/>
      <c r="I95" s="32"/>
      <c r="J95" s="32"/>
      <c r="K95" s="32"/>
      <c r="L95" s="32"/>
      <c r="M95" s="23"/>
      <c r="N95" s="23"/>
      <c r="O95" s="23"/>
      <c r="P95" s="23"/>
      <c r="Q95" s="23"/>
      <c r="R95" s="23"/>
      <c r="S95" s="23"/>
      <c r="T95" s="23"/>
      <c r="U95" s="23"/>
      <c r="V95" s="23"/>
      <c r="W95" s="23"/>
      <c r="X95" s="23"/>
      <c r="Y95" s="23"/>
      <c r="Z95" s="23"/>
      <c r="AA95" s="23"/>
      <c r="AB95" s="23"/>
      <c r="AC95" s="23"/>
    </row>
    <row r="96">
      <c r="A96" s="32"/>
      <c r="B96" s="66"/>
      <c r="C96" s="19"/>
      <c r="D96" s="19"/>
      <c r="E96" s="32"/>
      <c r="F96" s="68"/>
      <c r="G96" s="32"/>
      <c r="H96" s="32"/>
      <c r="I96" s="32"/>
      <c r="J96" s="32"/>
      <c r="K96" s="32"/>
      <c r="L96" s="32"/>
      <c r="M96" s="23"/>
      <c r="N96" s="23"/>
      <c r="O96" s="23"/>
      <c r="P96" s="23"/>
      <c r="Q96" s="23"/>
      <c r="R96" s="23"/>
      <c r="S96" s="23"/>
      <c r="T96" s="23"/>
      <c r="U96" s="23"/>
      <c r="V96" s="23"/>
      <c r="W96" s="23"/>
      <c r="X96" s="23"/>
      <c r="Y96" s="23"/>
      <c r="Z96" s="23"/>
      <c r="AA96" s="23"/>
      <c r="AB96" s="23"/>
      <c r="AC96" s="23"/>
    </row>
    <row r="97">
      <c r="A97" s="32"/>
      <c r="B97" s="66"/>
      <c r="C97" s="19"/>
      <c r="D97" s="19"/>
      <c r="E97" s="32"/>
      <c r="F97" s="68"/>
      <c r="G97" s="32"/>
      <c r="H97" s="32"/>
      <c r="I97" s="32"/>
      <c r="J97" s="32"/>
      <c r="K97" s="32"/>
      <c r="L97" s="32"/>
      <c r="M97" s="23"/>
      <c r="N97" s="23"/>
      <c r="O97" s="23"/>
      <c r="P97" s="23"/>
      <c r="Q97" s="23"/>
      <c r="R97" s="23"/>
      <c r="S97" s="23"/>
      <c r="T97" s="23"/>
      <c r="U97" s="23"/>
      <c r="V97" s="23"/>
      <c r="W97" s="23"/>
      <c r="X97" s="23"/>
      <c r="Y97" s="23"/>
      <c r="Z97" s="23"/>
      <c r="AA97" s="23"/>
      <c r="AB97" s="23"/>
      <c r="AC97" s="23"/>
    </row>
    <row r="98">
      <c r="A98" s="32"/>
      <c r="B98" s="66"/>
      <c r="C98" s="19"/>
      <c r="D98" s="19"/>
      <c r="E98" s="32"/>
      <c r="F98" s="68"/>
      <c r="G98" s="32"/>
      <c r="H98" s="32"/>
      <c r="I98" s="32"/>
      <c r="J98" s="32"/>
      <c r="K98" s="32"/>
      <c r="L98" s="32"/>
      <c r="M98" s="23"/>
      <c r="N98" s="23"/>
      <c r="O98" s="23"/>
      <c r="P98" s="23"/>
      <c r="Q98" s="23"/>
      <c r="R98" s="23"/>
      <c r="S98" s="23"/>
      <c r="T98" s="23"/>
      <c r="U98" s="23"/>
      <c r="V98" s="23"/>
      <c r="W98" s="23"/>
      <c r="X98" s="23"/>
      <c r="Y98" s="23"/>
      <c r="Z98" s="23"/>
      <c r="AA98" s="23"/>
      <c r="AB98" s="23"/>
      <c r="AC98" s="23"/>
    </row>
    <row r="99">
      <c r="A99" s="32"/>
      <c r="B99" s="66"/>
      <c r="C99" s="19"/>
      <c r="D99" s="19"/>
      <c r="E99" s="32"/>
      <c r="F99" s="68"/>
      <c r="G99" s="32"/>
      <c r="H99" s="32"/>
      <c r="I99" s="32"/>
      <c r="J99" s="32"/>
      <c r="K99" s="32"/>
      <c r="L99" s="32"/>
      <c r="M99" s="23"/>
      <c r="N99" s="23"/>
      <c r="O99" s="23"/>
      <c r="P99" s="23"/>
      <c r="Q99" s="23"/>
      <c r="R99" s="23"/>
      <c r="S99" s="23"/>
      <c r="T99" s="23"/>
      <c r="U99" s="23"/>
      <c r="V99" s="23"/>
      <c r="W99" s="23"/>
      <c r="X99" s="23"/>
      <c r="Y99" s="23"/>
      <c r="Z99" s="23"/>
      <c r="AA99" s="23"/>
      <c r="AB99" s="23"/>
      <c r="AC99" s="23"/>
    </row>
    <row r="100">
      <c r="A100" s="32"/>
      <c r="B100" s="66"/>
      <c r="C100" s="19"/>
      <c r="D100" s="19"/>
      <c r="E100" s="32"/>
      <c r="F100" s="68"/>
      <c r="G100" s="32"/>
      <c r="H100" s="32"/>
      <c r="I100" s="32"/>
      <c r="J100" s="32"/>
      <c r="K100" s="32"/>
      <c r="L100" s="32"/>
      <c r="M100" s="23"/>
      <c r="N100" s="23"/>
      <c r="O100" s="23"/>
      <c r="P100" s="23"/>
      <c r="Q100" s="23"/>
      <c r="R100" s="23"/>
      <c r="S100" s="23"/>
      <c r="T100" s="23"/>
      <c r="U100" s="23"/>
      <c r="V100" s="23"/>
      <c r="W100" s="23"/>
      <c r="X100" s="23"/>
      <c r="Y100" s="23"/>
      <c r="Z100" s="23"/>
      <c r="AA100" s="23"/>
      <c r="AB100" s="23"/>
      <c r="AC100" s="23"/>
    </row>
    <row r="101">
      <c r="A101" s="32"/>
      <c r="B101" s="66"/>
      <c r="C101" s="19"/>
      <c r="D101" s="19"/>
      <c r="E101" s="32"/>
      <c r="F101" s="68"/>
      <c r="G101" s="32"/>
      <c r="H101" s="32"/>
      <c r="I101" s="32"/>
      <c r="J101" s="32"/>
      <c r="K101" s="32"/>
      <c r="L101" s="32"/>
      <c r="M101" s="23"/>
      <c r="N101" s="23"/>
      <c r="O101" s="23"/>
      <c r="P101" s="23"/>
      <c r="Q101" s="23"/>
      <c r="R101" s="23"/>
      <c r="S101" s="23"/>
      <c r="T101" s="23"/>
      <c r="U101" s="23"/>
      <c r="V101" s="23"/>
      <c r="W101" s="23"/>
      <c r="X101" s="23"/>
      <c r="Y101" s="23"/>
      <c r="Z101" s="23"/>
      <c r="AA101" s="23"/>
      <c r="AB101" s="23"/>
      <c r="AC101" s="23"/>
    </row>
    <row r="102">
      <c r="A102" s="32"/>
      <c r="B102" s="66"/>
      <c r="C102" s="19"/>
      <c r="D102" s="19"/>
      <c r="E102" s="32"/>
      <c r="F102" s="68"/>
      <c r="G102" s="32"/>
      <c r="H102" s="32"/>
      <c r="I102" s="32"/>
      <c r="J102" s="32"/>
      <c r="K102" s="32"/>
      <c r="L102" s="32"/>
      <c r="M102" s="23"/>
      <c r="N102" s="23"/>
      <c r="O102" s="23"/>
      <c r="P102" s="23"/>
      <c r="Q102" s="23"/>
      <c r="R102" s="23"/>
      <c r="S102" s="23"/>
      <c r="T102" s="23"/>
      <c r="U102" s="23"/>
      <c r="V102" s="23"/>
      <c r="W102" s="23"/>
      <c r="X102" s="23"/>
      <c r="Y102" s="23"/>
      <c r="Z102" s="23"/>
      <c r="AA102" s="23"/>
      <c r="AB102" s="23"/>
      <c r="AC102" s="23"/>
    </row>
  </sheetData>
  <customSheetViews>
    <customSheetView guid="{A9102487-4A21-46EA-AF5F-0EBEC527937C}" filter="1" showAutoFilter="1">
      <autoFilter ref="$A$2:$AB$102"/>
    </customSheetView>
  </customSheetViews>
  <conditionalFormatting sqref="G1:AC2">
    <cfRule type="containsText" dxfId="0" priority="1" operator="containsText" text="yes (no app)">
      <formula>NOT(ISERROR(SEARCH(("yes (no app)"),(G1))))</formula>
    </cfRule>
  </conditionalFormatting>
  <conditionalFormatting sqref="H1:J102">
    <cfRule type="containsText" dxfId="1" priority="2" operator="containsText" text="X">
      <formula>NOT(ISERROR(SEARCH(("X"),(H1))))</formula>
    </cfRule>
  </conditionalFormatting>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4.43" defaultRowHeight="15.75"/>
  <cols>
    <col customWidth="1" min="1" max="1" width="22.29"/>
    <col customWidth="1" min="2" max="2" width="10.43"/>
    <col customWidth="1" min="3" max="3" width="7.14"/>
    <col customWidth="1" min="4" max="4" width="16.71"/>
    <col customWidth="1" min="5" max="5" width="9.43"/>
    <col customWidth="1" min="6" max="6" width="9.14"/>
    <col customWidth="1" min="7" max="7" width="5.43"/>
    <col customWidth="1" min="8" max="8" width="7.0"/>
    <col customWidth="1" min="9" max="9" width="43.0"/>
    <col customWidth="1" min="10" max="12" width="11.0"/>
    <col customWidth="1" min="13" max="13" width="19.57"/>
    <col customWidth="1" min="14" max="14" width="31.14"/>
    <col customWidth="1" min="15" max="15" width="13.14"/>
    <col customWidth="1" min="16" max="16" width="15.0"/>
    <col customWidth="1" hidden="1" min="17" max="17" width="10.43"/>
    <col customWidth="1" min="18" max="18" width="10.14"/>
    <col customWidth="1" min="19" max="19" width="12.57"/>
    <col customWidth="1" min="20" max="20" width="13.43"/>
    <col customWidth="1" min="21" max="21" width="16.43"/>
    <col customWidth="1" min="22" max="22" width="28.71"/>
    <col customWidth="1" min="23" max="23" width="13.86"/>
    <col customWidth="1" min="24" max="24" width="43.86"/>
    <col customWidth="1" min="25" max="25" width="15.43"/>
    <col customWidth="1" min="26" max="26" width="15.86"/>
    <col customWidth="1" min="27" max="27" width="9.43"/>
    <col customWidth="1" min="28" max="28" width="45.43"/>
    <col customWidth="1" min="29" max="29" width="34.29"/>
    <col customWidth="1" min="30" max="30" width="44.43"/>
  </cols>
  <sheetData>
    <row r="1" ht="19.5" customHeight="1">
      <c r="A1" s="1"/>
      <c r="B1" s="9"/>
      <c r="C1" s="14"/>
      <c r="D1" s="1"/>
      <c r="E1" s="1" t="s">
        <v>33</v>
      </c>
      <c r="F1" s="1"/>
      <c r="G1" s="14"/>
      <c r="H1" s="14"/>
      <c r="I1" s="1"/>
      <c r="J1" s="1"/>
      <c r="K1" s="16"/>
      <c r="L1" s="17"/>
      <c r="M1" s="14"/>
      <c r="N1" s="14"/>
      <c r="O1" s="9"/>
      <c r="P1" s="1" t="s">
        <v>33</v>
      </c>
      <c r="Q1" s="1"/>
      <c r="R1" s="1"/>
      <c r="S1" s="18"/>
      <c r="T1" s="17"/>
      <c r="U1" s="1"/>
      <c r="V1" s="1"/>
      <c r="W1" s="1" t="s">
        <v>33</v>
      </c>
      <c r="X1" s="31"/>
      <c r="Y1" s="33"/>
      <c r="Z1" s="18"/>
      <c r="AA1" s="14"/>
      <c r="AB1" s="35"/>
      <c r="AC1" s="31"/>
      <c r="AD1" s="1"/>
    </row>
    <row r="2" ht="47.25" customHeight="1">
      <c r="A2" s="37" t="s">
        <v>3</v>
      </c>
      <c r="B2" s="39" t="s">
        <v>37</v>
      </c>
      <c r="C2" s="39" t="s">
        <v>38</v>
      </c>
      <c r="D2" s="37" t="s">
        <v>39</v>
      </c>
      <c r="E2" s="41" t="s">
        <v>40</v>
      </c>
      <c r="F2" s="37" t="s">
        <v>41</v>
      </c>
      <c r="G2" s="39" t="s">
        <v>42</v>
      </c>
      <c r="H2" s="39" t="s">
        <v>43</v>
      </c>
      <c r="I2" s="39" t="s">
        <v>44</v>
      </c>
      <c r="J2" s="37" t="s">
        <v>45</v>
      </c>
      <c r="K2" s="43" t="s">
        <v>46</v>
      </c>
      <c r="L2" s="45" t="s">
        <v>48</v>
      </c>
      <c r="M2" s="39" t="s">
        <v>49</v>
      </c>
      <c r="N2" s="37" t="s">
        <v>50</v>
      </c>
      <c r="O2" s="37" t="s">
        <v>51</v>
      </c>
      <c r="P2" s="37" t="s">
        <v>52</v>
      </c>
      <c r="Q2" s="47" t="s">
        <v>53</v>
      </c>
      <c r="R2" s="47" t="s">
        <v>55</v>
      </c>
      <c r="S2" s="48" t="s">
        <v>56</v>
      </c>
      <c r="T2" s="49" t="s">
        <v>57</v>
      </c>
      <c r="U2" s="47" t="s">
        <v>59</v>
      </c>
      <c r="V2" s="47" t="s">
        <v>30</v>
      </c>
      <c r="W2" s="51" t="s">
        <v>60</v>
      </c>
      <c r="X2" s="51" t="s">
        <v>61</v>
      </c>
      <c r="Y2" s="53" t="s">
        <v>62</v>
      </c>
      <c r="Z2" s="56" t="s">
        <v>63</v>
      </c>
      <c r="AA2" s="24" t="s">
        <v>65</v>
      </c>
      <c r="AB2" s="57" t="s">
        <v>66</v>
      </c>
      <c r="AC2" s="57" t="s">
        <v>67</v>
      </c>
      <c r="AD2" s="57" t="s">
        <v>68</v>
      </c>
    </row>
    <row r="3">
      <c r="A3" s="37" t="s">
        <v>69</v>
      </c>
      <c r="B3" s="58">
        <v>100001.0</v>
      </c>
      <c r="C3" s="58" t="s">
        <v>38</v>
      </c>
      <c r="D3" s="58" t="s">
        <v>70</v>
      </c>
      <c r="E3" s="59">
        <v>42736.0</v>
      </c>
      <c r="F3" s="72">
        <f t="shared" ref="F3:F102" si="1">IF(trim(E3)="","--",(TODAY()-E3)/7)</f>
        <v>108.5714286</v>
      </c>
      <c r="G3" s="58" t="s">
        <v>108</v>
      </c>
      <c r="H3" s="58" t="s">
        <v>109</v>
      </c>
      <c r="I3" s="58"/>
      <c r="J3" s="74"/>
      <c r="K3" s="75">
        <v>42370.0</v>
      </c>
      <c r="L3" s="74"/>
      <c r="M3" s="58" t="s">
        <v>32</v>
      </c>
      <c r="N3" s="78" t="str">
        <f>vlookup(M3,'All SL Dog Fosters'!A:F,2,FALSE)</f>
        <v>sample@email.com</v>
      </c>
      <c r="O3" s="78" t="str">
        <f>vlookup(M3,'All SL Dog Fosters'!A:F,3,FALSE)</f>
        <v>555-555-5555</v>
      </c>
      <c r="P3" s="78" t="str">
        <f>vlookup(M3,'All SL Dog Fosters'!A:F,4,FALSE)</f>
        <v>555-555-5555</v>
      </c>
      <c r="Q3" s="74">
        <v>42154.0</v>
      </c>
      <c r="R3" s="74"/>
      <c r="S3" s="58"/>
      <c r="T3" s="58"/>
      <c r="U3" s="58"/>
      <c r="V3" s="58"/>
      <c r="W3" s="58"/>
      <c r="X3" s="58"/>
      <c r="Y3" s="85"/>
      <c r="Z3" s="75"/>
      <c r="AA3" s="78">
        <f t="shared" ref="AA3:AA102" si="2">DAYS360(K3, TODAY())</f>
        <v>1110</v>
      </c>
      <c r="AB3" s="87"/>
      <c r="AC3" s="87"/>
      <c r="AD3" s="87"/>
    </row>
    <row r="4">
      <c r="A4" s="39"/>
      <c r="B4" s="87"/>
      <c r="C4" s="87"/>
      <c r="D4" s="87"/>
      <c r="E4" s="89"/>
      <c r="F4" s="72" t="str">
        <f t="shared" si="1"/>
        <v>--</v>
      </c>
      <c r="G4" s="87"/>
      <c r="H4" s="87"/>
      <c r="I4" s="58"/>
      <c r="J4" s="74"/>
      <c r="K4" s="74"/>
      <c r="L4" s="74"/>
      <c r="M4" s="87"/>
      <c r="N4" s="78" t="str">
        <f>vlookup(M4,'All SL Dog Fosters'!A:F,2,FALSE)</f>
        <v>#N/A</v>
      </c>
      <c r="O4" s="78" t="str">
        <f>vlookup(M4,'All SL Dog Fosters'!A:F,3,FALSE)</f>
        <v>#N/A</v>
      </c>
      <c r="P4" s="78" t="str">
        <f>vlookup(M4,'All SL Dog Fosters'!A:F,4,FALSE)</f>
        <v>#N/A</v>
      </c>
      <c r="Q4" s="74">
        <v>42301.0</v>
      </c>
      <c r="R4" s="74"/>
      <c r="S4" s="58"/>
      <c r="T4" s="96"/>
      <c r="U4" s="58"/>
      <c r="V4" s="58"/>
      <c r="W4" s="87"/>
      <c r="X4" s="58"/>
      <c r="Y4" s="85"/>
      <c r="Z4" s="74"/>
      <c r="AA4" s="78">
        <f t="shared" si="2"/>
        <v>42870</v>
      </c>
      <c r="AB4" s="58"/>
      <c r="AC4" s="58"/>
      <c r="AD4" s="58"/>
    </row>
    <row r="5">
      <c r="A5" s="39"/>
      <c r="B5" s="87"/>
      <c r="C5" s="58"/>
      <c r="D5" s="87"/>
      <c r="E5" s="89"/>
      <c r="F5" s="72" t="str">
        <f t="shared" si="1"/>
        <v>--</v>
      </c>
      <c r="G5" s="87"/>
      <c r="H5" s="87"/>
      <c r="I5" s="58"/>
      <c r="J5" s="74"/>
      <c r="K5" s="74"/>
      <c r="L5" s="74"/>
      <c r="M5" s="87"/>
      <c r="N5" s="78" t="str">
        <f>vlookup(M5,'All SL Dog Fosters'!A:F,2,FALSE)</f>
        <v>#N/A</v>
      </c>
      <c r="O5" s="78" t="str">
        <f>vlookup(M5,'All SL Dog Fosters'!A:F,3,FALSE)</f>
        <v>#N/A</v>
      </c>
      <c r="P5" s="78" t="str">
        <f>vlookup(M5,'All SL Dog Fosters'!A:F,4,FALSE)</f>
        <v>#N/A</v>
      </c>
      <c r="Q5" s="98">
        <v>42435.0</v>
      </c>
      <c r="R5" s="98"/>
      <c r="S5" s="58"/>
      <c r="T5" s="75"/>
      <c r="U5" s="58"/>
      <c r="V5" s="58"/>
      <c r="W5" s="87"/>
      <c r="X5" s="58"/>
      <c r="Y5" s="85"/>
      <c r="Z5" s="75"/>
      <c r="AA5" s="78">
        <f t="shared" si="2"/>
        <v>42870</v>
      </c>
      <c r="AB5" s="58"/>
      <c r="AC5" s="58"/>
      <c r="AD5" s="58"/>
    </row>
    <row r="6">
      <c r="A6" s="39"/>
      <c r="B6" s="87"/>
      <c r="C6" s="58"/>
      <c r="D6" s="87"/>
      <c r="E6" s="89"/>
      <c r="F6" s="72" t="str">
        <f t="shared" si="1"/>
        <v>--</v>
      </c>
      <c r="G6" s="87"/>
      <c r="H6" s="87"/>
      <c r="I6" s="87"/>
      <c r="J6" s="74"/>
      <c r="K6" s="74"/>
      <c r="L6" s="74"/>
      <c r="M6" s="87"/>
      <c r="N6" s="78" t="str">
        <f>vlookup(M6,'All SL Dog Fosters'!A:F,2,FALSE)</f>
        <v>#N/A</v>
      </c>
      <c r="O6" s="78" t="str">
        <f>vlookup(M6,'All SL Dog Fosters'!A:F,3,FALSE)</f>
        <v>#N/A</v>
      </c>
      <c r="P6" s="78" t="str">
        <f>vlookup(M6,'All SL Dog Fosters'!A:F,4,FALSE)</f>
        <v>#N/A</v>
      </c>
      <c r="Q6" s="74">
        <v>42605.0</v>
      </c>
      <c r="R6" s="74"/>
      <c r="S6" s="58"/>
      <c r="T6" s="75"/>
      <c r="U6" s="58"/>
      <c r="V6" s="58"/>
      <c r="W6" s="58"/>
      <c r="X6" s="58"/>
      <c r="Y6" s="85"/>
      <c r="Z6" s="74"/>
      <c r="AA6" s="78">
        <f t="shared" si="2"/>
        <v>42870</v>
      </c>
      <c r="AB6" s="58"/>
      <c r="AC6" s="58"/>
      <c r="AD6" s="58"/>
    </row>
    <row r="7">
      <c r="A7" s="37"/>
      <c r="B7" s="58"/>
      <c r="C7" s="87"/>
      <c r="D7" s="87"/>
      <c r="E7" s="89"/>
      <c r="F7" s="72" t="str">
        <f t="shared" si="1"/>
        <v>--</v>
      </c>
      <c r="G7" s="87"/>
      <c r="H7" s="87"/>
      <c r="I7" s="58"/>
      <c r="J7" s="74"/>
      <c r="K7" s="74"/>
      <c r="L7" s="74"/>
      <c r="M7" s="58"/>
      <c r="N7" s="78" t="str">
        <f>vlookup(M7,'All SL Dog Fosters'!A:F,2,FALSE)</f>
        <v>#N/A</v>
      </c>
      <c r="O7" s="78" t="str">
        <f>vlookup(M7,'All SL Dog Fosters'!A:F,3,FALSE)</f>
        <v>#N/A</v>
      </c>
      <c r="P7" s="78" t="str">
        <f>vlookup(M7,'All SL Dog Fosters'!A:F,4,FALSE)</f>
        <v>#N/A</v>
      </c>
      <c r="Q7" s="74">
        <v>42614.0</v>
      </c>
      <c r="R7" s="75"/>
      <c r="S7" s="58"/>
      <c r="T7" s="96"/>
      <c r="U7" s="58"/>
      <c r="V7" s="58"/>
      <c r="W7" s="58"/>
      <c r="X7" s="58"/>
      <c r="Y7" s="85"/>
      <c r="Z7" s="75"/>
      <c r="AA7" s="78">
        <f t="shared" si="2"/>
        <v>42870</v>
      </c>
      <c r="AB7" s="58"/>
      <c r="AC7" s="87"/>
      <c r="AD7" s="87"/>
    </row>
    <row r="8">
      <c r="A8" s="39"/>
      <c r="B8" s="87"/>
      <c r="C8" s="87"/>
      <c r="D8" s="87"/>
      <c r="E8" s="89"/>
      <c r="F8" s="72" t="str">
        <f t="shared" si="1"/>
        <v>--</v>
      </c>
      <c r="G8" s="87"/>
      <c r="H8" s="87"/>
      <c r="I8" s="58"/>
      <c r="J8" s="74"/>
      <c r="K8" s="74"/>
      <c r="L8" s="74"/>
      <c r="M8" s="87"/>
      <c r="N8" s="78" t="str">
        <f>vlookup(M8,'All SL Dog Fosters'!A:F,2,FALSE)</f>
        <v>#N/A</v>
      </c>
      <c r="O8" s="78" t="str">
        <f>vlookup(M8,'All SL Dog Fosters'!A:F,3,FALSE)</f>
        <v>#N/A</v>
      </c>
      <c r="P8" s="78" t="str">
        <f>vlookup(M8,'All SL Dog Fosters'!A:F,4,FALSE)</f>
        <v>#N/A</v>
      </c>
      <c r="Q8" s="74">
        <v>42722.0</v>
      </c>
      <c r="R8" s="74"/>
      <c r="S8" s="58"/>
      <c r="T8" s="108"/>
      <c r="U8" s="58"/>
      <c r="V8" s="58"/>
      <c r="W8" s="87"/>
      <c r="X8" s="58"/>
      <c r="Y8" s="85"/>
      <c r="Z8" s="74"/>
      <c r="AA8" s="78">
        <f t="shared" si="2"/>
        <v>42870</v>
      </c>
      <c r="AB8" s="58"/>
      <c r="AC8" s="58"/>
      <c r="AD8" s="87"/>
    </row>
    <row r="9">
      <c r="A9" s="37"/>
      <c r="B9" s="58"/>
      <c r="C9" s="58"/>
      <c r="D9" s="58"/>
      <c r="E9" s="59"/>
      <c r="F9" s="72" t="str">
        <f t="shared" si="1"/>
        <v>--</v>
      </c>
      <c r="G9" s="58"/>
      <c r="H9" s="58"/>
      <c r="I9" s="58"/>
      <c r="J9" s="74"/>
      <c r="K9" s="74"/>
      <c r="L9" s="74"/>
      <c r="M9" s="87"/>
      <c r="N9" s="78" t="str">
        <f>vlookup(M9,'All SL Dog Fosters'!A:F,2,FALSE)</f>
        <v>#N/A</v>
      </c>
      <c r="O9" s="78" t="str">
        <f>vlookup(M9,'All SL Dog Fosters'!A:F,3,FALSE)</f>
        <v>#N/A</v>
      </c>
      <c r="P9" s="78" t="str">
        <f>vlookup(M9,'All SL Dog Fosters'!A:F,4,FALSE)</f>
        <v>#N/A</v>
      </c>
      <c r="Q9" s="75">
        <v>42891.0</v>
      </c>
      <c r="R9" s="75"/>
      <c r="S9" s="58"/>
      <c r="T9" s="75"/>
      <c r="U9" s="58"/>
      <c r="V9" s="58"/>
      <c r="W9" s="58"/>
      <c r="X9" s="58"/>
      <c r="Y9" s="85"/>
      <c r="Z9" s="75"/>
      <c r="AA9" s="78">
        <f t="shared" si="2"/>
        <v>42870</v>
      </c>
      <c r="AB9" s="58"/>
      <c r="AC9" s="58"/>
      <c r="AD9" s="58"/>
    </row>
    <row r="10">
      <c r="A10" s="37"/>
      <c r="B10" s="58"/>
      <c r="C10" s="58"/>
      <c r="D10" s="58"/>
      <c r="E10" s="59"/>
      <c r="F10" s="72" t="str">
        <f t="shared" si="1"/>
        <v>--</v>
      </c>
      <c r="G10" s="58"/>
      <c r="H10" s="58"/>
      <c r="I10" s="58"/>
      <c r="J10" s="74"/>
      <c r="K10" s="74"/>
      <c r="L10" s="74"/>
      <c r="M10" s="58"/>
      <c r="N10" s="78" t="str">
        <f>vlookup(M10,'All SL Dog Fosters'!A:F,2,FALSE)</f>
        <v>#N/A</v>
      </c>
      <c r="O10" s="78" t="str">
        <f>vlookup(M10,'All SL Dog Fosters'!A:F,3,FALSE)</f>
        <v>#N/A</v>
      </c>
      <c r="P10" s="78" t="str">
        <f>vlookup(M10,'All SL Dog Fosters'!A:F,4,FALSE)</f>
        <v>#N/A</v>
      </c>
      <c r="Q10" s="58" t="s">
        <v>127</v>
      </c>
      <c r="R10" s="75"/>
      <c r="S10" s="58"/>
      <c r="T10" s="75"/>
      <c r="U10" s="58"/>
      <c r="V10" s="58"/>
      <c r="W10" s="58"/>
      <c r="X10" s="58"/>
      <c r="Y10" s="85"/>
      <c r="Z10" s="58"/>
      <c r="AA10" s="78">
        <f t="shared" si="2"/>
        <v>42870</v>
      </c>
      <c r="AB10" s="87"/>
      <c r="AC10" s="58"/>
      <c r="AD10" s="58"/>
    </row>
    <row r="11">
      <c r="A11" s="37"/>
      <c r="B11" s="58"/>
      <c r="C11" s="58"/>
      <c r="D11" s="87"/>
      <c r="E11" s="59"/>
      <c r="F11" s="72" t="str">
        <f t="shared" si="1"/>
        <v>--</v>
      </c>
      <c r="G11" s="87"/>
      <c r="H11" s="87"/>
      <c r="I11" s="58"/>
      <c r="J11" s="74"/>
      <c r="K11" s="74"/>
      <c r="L11" s="74"/>
      <c r="M11" s="87"/>
      <c r="N11" s="78" t="str">
        <f>vlookup(M11,'All SL Dog Fosters'!A:F,2,FALSE)</f>
        <v>#N/A</v>
      </c>
      <c r="O11" s="78" t="str">
        <f>vlookup(M11,'All SL Dog Fosters'!A:F,3,FALSE)</f>
        <v>#N/A</v>
      </c>
      <c r="P11" s="78" t="str">
        <f>vlookup(M11,'All SL Dog Fosters'!A:F,4,FALSE)</f>
        <v>#N/A</v>
      </c>
      <c r="Q11" s="108">
        <v>42768.0</v>
      </c>
      <c r="R11" s="129"/>
      <c r="S11" s="58"/>
      <c r="T11" s="108"/>
      <c r="U11" s="58"/>
      <c r="V11" s="58"/>
      <c r="W11" s="58"/>
      <c r="X11" s="58"/>
      <c r="Y11" s="87"/>
      <c r="Z11" s="58"/>
      <c r="AA11" s="78">
        <f t="shared" si="2"/>
        <v>42870</v>
      </c>
      <c r="AB11" s="58"/>
      <c r="AC11" s="58"/>
      <c r="AD11" s="87"/>
    </row>
    <row r="12">
      <c r="A12" s="132"/>
      <c r="B12" s="133"/>
      <c r="C12" s="133"/>
      <c r="D12" s="134"/>
      <c r="E12" s="59"/>
      <c r="F12" s="72" t="str">
        <f t="shared" si="1"/>
        <v>--</v>
      </c>
      <c r="G12" s="133"/>
      <c r="H12" s="133"/>
      <c r="I12" s="58"/>
      <c r="J12" s="74"/>
      <c r="K12" s="74"/>
      <c r="L12" s="74"/>
      <c r="M12" s="58"/>
      <c r="N12" s="78" t="str">
        <f>vlookup(M12,'All SL Dog Fosters'!A:F,2,FALSE)</f>
        <v>#N/A</v>
      </c>
      <c r="O12" s="78" t="str">
        <f>vlookup(M12,'All SL Dog Fosters'!A:F,3,FALSE)</f>
        <v>#N/A</v>
      </c>
      <c r="P12" s="78" t="str">
        <f>vlookup(M12,'All SL Dog Fosters'!A:F,4,FALSE)</f>
        <v>#N/A</v>
      </c>
      <c r="Q12" s="139">
        <v>43010.0</v>
      </c>
      <c r="R12" s="108"/>
      <c r="S12" s="58"/>
      <c r="T12" s="58"/>
      <c r="U12" s="58"/>
      <c r="V12" s="58"/>
      <c r="W12" s="133"/>
      <c r="X12" s="87"/>
      <c r="Y12" s="87"/>
      <c r="Z12" s="108"/>
      <c r="AA12" s="78">
        <f t="shared" si="2"/>
        <v>42870</v>
      </c>
      <c r="AB12" s="87"/>
      <c r="AC12" s="58"/>
      <c r="AD12" s="87"/>
    </row>
    <row r="13">
      <c r="A13" s="37"/>
      <c r="B13" s="58"/>
      <c r="C13" s="58"/>
      <c r="D13" s="58"/>
      <c r="E13" s="59"/>
      <c r="F13" s="72" t="str">
        <f t="shared" si="1"/>
        <v>--</v>
      </c>
      <c r="G13" s="58"/>
      <c r="H13" s="58"/>
      <c r="I13" s="58"/>
      <c r="J13" s="74"/>
      <c r="K13" s="74"/>
      <c r="L13" s="74"/>
      <c r="M13" s="58"/>
      <c r="N13" s="78" t="str">
        <f>vlookup(M13,'All SL Dog Fosters'!A:F,2,FALSE)</f>
        <v>#N/A</v>
      </c>
      <c r="O13" s="78" t="str">
        <f>vlookup(M13,'All SL Dog Fosters'!A:F,3,FALSE)</f>
        <v>#N/A</v>
      </c>
      <c r="P13" s="78" t="str">
        <f>vlookup(M13,'All SL Dog Fosters'!A:F,4,FALSE)</f>
        <v>#N/A</v>
      </c>
      <c r="Q13" s="108">
        <v>42780.0</v>
      </c>
      <c r="R13" s="108"/>
      <c r="S13" s="58"/>
      <c r="T13" s="96"/>
      <c r="U13" s="58"/>
      <c r="V13" s="58"/>
      <c r="W13" s="58"/>
      <c r="X13" s="58"/>
      <c r="Y13" s="58"/>
      <c r="Z13" s="148"/>
      <c r="AA13" s="78">
        <f t="shared" si="2"/>
        <v>42870</v>
      </c>
      <c r="AB13" s="58"/>
      <c r="AC13" s="58"/>
      <c r="AD13" s="87"/>
    </row>
    <row r="14">
      <c r="A14" s="37"/>
      <c r="B14" s="58"/>
      <c r="C14" s="58"/>
      <c r="D14" s="58"/>
      <c r="E14" s="59"/>
      <c r="F14" s="72" t="str">
        <f t="shared" si="1"/>
        <v>--</v>
      </c>
      <c r="G14" s="58"/>
      <c r="H14" s="58"/>
      <c r="I14" s="58"/>
      <c r="J14" s="74"/>
      <c r="K14" s="74"/>
      <c r="L14" s="74"/>
      <c r="M14" s="58"/>
      <c r="N14" s="78" t="str">
        <f>vlookup(M14,'All SL Dog Fosters'!A:F,2,FALSE)</f>
        <v>#N/A</v>
      </c>
      <c r="O14" s="78" t="str">
        <f>vlookup(M14,'All SL Dog Fosters'!A:F,3,FALSE)</f>
        <v>#N/A</v>
      </c>
      <c r="P14" s="78" t="str">
        <f>vlookup(M14,'All SL Dog Fosters'!A:F,4,FALSE)</f>
        <v>#N/A</v>
      </c>
      <c r="Q14" s="108">
        <v>42816.0</v>
      </c>
      <c r="R14" s="108"/>
      <c r="S14" s="58"/>
      <c r="T14" s="75"/>
      <c r="U14" s="58"/>
      <c r="V14" s="58"/>
      <c r="W14" s="58"/>
      <c r="X14" s="58"/>
      <c r="Y14" s="87"/>
      <c r="Z14" s="108"/>
      <c r="AA14" s="78">
        <f t="shared" si="2"/>
        <v>42870</v>
      </c>
      <c r="AB14" s="58"/>
      <c r="AC14" s="58"/>
      <c r="AD14" s="87"/>
    </row>
    <row r="15">
      <c r="A15" s="37"/>
      <c r="B15" s="58"/>
      <c r="C15" s="58"/>
      <c r="D15" s="58"/>
      <c r="E15" s="59"/>
      <c r="F15" s="72" t="str">
        <f t="shared" si="1"/>
        <v>--</v>
      </c>
      <c r="G15" s="58"/>
      <c r="H15" s="58"/>
      <c r="I15" s="58"/>
      <c r="J15" s="74"/>
      <c r="K15" s="74"/>
      <c r="L15" s="74"/>
      <c r="M15" s="58"/>
      <c r="N15" s="78" t="str">
        <f>vlookup(M15,'All SL Dog Fosters'!A:F,2,FALSE)</f>
        <v>#N/A</v>
      </c>
      <c r="O15" s="78" t="str">
        <f>vlookup(M15,'All SL Dog Fosters'!A:F,3,FALSE)</f>
        <v>#N/A</v>
      </c>
      <c r="P15" s="78" t="str">
        <f>vlookup(M15,'All SL Dog Fosters'!A:F,4,FALSE)</f>
        <v>#N/A</v>
      </c>
      <c r="Q15" s="108">
        <v>42853.0</v>
      </c>
      <c r="R15" s="108"/>
      <c r="S15" s="58"/>
      <c r="T15" s="108"/>
      <c r="U15" s="58"/>
      <c r="V15" s="58"/>
      <c r="W15" s="58"/>
      <c r="X15" s="58"/>
      <c r="Y15" s="87"/>
      <c r="Z15" s="108"/>
      <c r="AA15" s="78">
        <f t="shared" si="2"/>
        <v>42870</v>
      </c>
      <c r="AB15" s="58"/>
      <c r="AC15" s="58"/>
      <c r="AD15" s="87"/>
    </row>
    <row r="16">
      <c r="A16" s="37"/>
      <c r="B16" s="58"/>
      <c r="C16" s="58"/>
      <c r="D16" s="58"/>
      <c r="E16" s="59"/>
      <c r="F16" s="72" t="str">
        <f t="shared" si="1"/>
        <v>--</v>
      </c>
      <c r="G16" s="58"/>
      <c r="H16" s="58"/>
      <c r="I16" s="58"/>
      <c r="J16" s="74"/>
      <c r="K16" s="74"/>
      <c r="L16" s="74"/>
      <c r="M16" s="58"/>
      <c r="N16" s="78" t="str">
        <f>vlookup(M16,'All SL Dog Fosters'!A:F,2,FALSE)</f>
        <v>#N/A</v>
      </c>
      <c r="O16" s="78" t="str">
        <f>vlookup(M16,'All SL Dog Fosters'!A:F,3,FALSE)</f>
        <v>#N/A</v>
      </c>
      <c r="P16" s="78" t="str">
        <f>vlookup(M16,'All SL Dog Fosters'!A:F,4,FALSE)</f>
        <v>#N/A</v>
      </c>
      <c r="Q16" s="108">
        <v>42883.0</v>
      </c>
      <c r="R16" s="108"/>
      <c r="S16" s="58"/>
      <c r="T16" s="108"/>
      <c r="U16" s="58"/>
      <c r="V16" s="58"/>
      <c r="W16" s="58"/>
      <c r="X16" s="58"/>
      <c r="Y16" s="87"/>
      <c r="Z16" s="108"/>
      <c r="AA16" s="78">
        <f t="shared" si="2"/>
        <v>42870</v>
      </c>
      <c r="AB16" s="58"/>
      <c r="AC16" s="58"/>
      <c r="AD16" s="87"/>
    </row>
    <row r="17">
      <c r="A17" s="37"/>
      <c r="B17" s="58"/>
      <c r="C17" s="87"/>
      <c r="D17" s="58"/>
      <c r="E17" s="59"/>
      <c r="F17" s="72" t="str">
        <f t="shared" si="1"/>
        <v>--</v>
      </c>
      <c r="G17" s="58"/>
      <c r="H17" s="58"/>
      <c r="I17" s="58"/>
      <c r="J17" s="74"/>
      <c r="K17" s="74"/>
      <c r="L17" s="74"/>
      <c r="M17" s="58"/>
      <c r="N17" s="78" t="str">
        <f>vlookup(M17,'All SL Dog Fosters'!A:F,2,FALSE)</f>
        <v>#N/A</v>
      </c>
      <c r="O17" s="78" t="str">
        <f>vlookup(M17,'All SL Dog Fosters'!A:F,3,FALSE)</f>
        <v>#N/A</v>
      </c>
      <c r="P17" s="78" t="str">
        <f>vlookup(M17,'All SL Dog Fosters'!A:F,4,FALSE)</f>
        <v>#N/A</v>
      </c>
      <c r="Q17" s="108">
        <v>42931.0</v>
      </c>
      <c r="R17" s="129"/>
      <c r="S17" s="58"/>
      <c r="T17" s="58"/>
      <c r="U17" s="58"/>
      <c r="V17" s="58"/>
      <c r="W17" s="58"/>
      <c r="X17" s="58"/>
      <c r="Y17" s="87"/>
      <c r="Z17" s="108"/>
      <c r="AA17" s="78">
        <f t="shared" si="2"/>
        <v>42870</v>
      </c>
      <c r="AB17" s="58"/>
      <c r="AC17" s="58"/>
      <c r="AD17" s="87"/>
    </row>
    <row r="18">
      <c r="A18" s="37"/>
      <c r="B18" s="58"/>
      <c r="C18" s="87"/>
      <c r="D18" s="58"/>
      <c r="E18" s="59"/>
      <c r="F18" s="72" t="str">
        <f t="shared" si="1"/>
        <v>--</v>
      </c>
      <c r="G18" s="58"/>
      <c r="H18" s="58"/>
      <c r="I18" s="58"/>
      <c r="J18" s="74"/>
      <c r="K18" s="74"/>
      <c r="L18" s="74"/>
      <c r="M18" s="58"/>
      <c r="N18" s="78" t="str">
        <f>vlookup(M18,'All SL Dog Fosters'!A:F,2,FALSE)</f>
        <v>#N/A</v>
      </c>
      <c r="O18" s="78" t="str">
        <f>vlookup(M18,'All SL Dog Fosters'!A:F,3,FALSE)</f>
        <v>#N/A</v>
      </c>
      <c r="P18" s="78" t="str">
        <f>vlookup(M18,'All SL Dog Fosters'!A:F,4,FALSE)</f>
        <v>#N/A</v>
      </c>
      <c r="Q18" s="58" t="s">
        <v>176</v>
      </c>
      <c r="R18" s="58"/>
      <c r="S18" s="58"/>
      <c r="T18" s="75"/>
      <c r="U18" s="58"/>
      <c r="V18" s="58"/>
      <c r="W18" s="58"/>
      <c r="X18" s="58"/>
      <c r="Y18" s="58"/>
      <c r="Z18" s="87"/>
      <c r="AA18" s="78">
        <f t="shared" si="2"/>
        <v>42870</v>
      </c>
      <c r="AB18" s="87"/>
      <c r="AC18" s="87"/>
      <c r="AD18" s="87"/>
    </row>
    <row r="19">
      <c r="A19" s="37"/>
      <c r="B19" s="58"/>
      <c r="C19" s="58"/>
      <c r="D19" s="58"/>
      <c r="E19" s="59"/>
      <c r="F19" s="72" t="str">
        <f t="shared" si="1"/>
        <v>--</v>
      </c>
      <c r="G19" s="58"/>
      <c r="H19" s="58"/>
      <c r="I19" s="58"/>
      <c r="J19" s="74"/>
      <c r="K19" s="74"/>
      <c r="L19" s="74"/>
      <c r="M19" s="58"/>
      <c r="N19" s="78" t="str">
        <f>vlookup(M19,'All SL Dog Fosters'!A:F,2,FALSE)</f>
        <v>#N/A</v>
      </c>
      <c r="O19" s="78" t="str">
        <f>vlookup(M19,'All SL Dog Fosters'!A:F,3,FALSE)</f>
        <v>#N/A</v>
      </c>
      <c r="P19" s="78" t="str">
        <f>vlookup(M19,'All SL Dog Fosters'!A:F,4,FALSE)</f>
        <v>#N/A</v>
      </c>
      <c r="Q19" s="139">
        <v>42987.0</v>
      </c>
      <c r="R19" s="108"/>
      <c r="S19" s="58"/>
      <c r="T19" s="75"/>
      <c r="U19" s="58"/>
      <c r="V19" s="58"/>
      <c r="W19" s="58"/>
      <c r="X19" s="58"/>
      <c r="Y19" s="87"/>
      <c r="Z19" s="108"/>
      <c r="AA19" s="78">
        <f t="shared" si="2"/>
        <v>42870</v>
      </c>
      <c r="AB19" s="58"/>
      <c r="AC19" s="58"/>
      <c r="AD19" s="87"/>
    </row>
    <row r="20">
      <c r="A20" s="37"/>
      <c r="B20" s="58"/>
      <c r="C20" s="58"/>
      <c r="D20" s="58"/>
      <c r="E20" s="59"/>
      <c r="F20" s="72" t="str">
        <f t="shared" si="1"/>
        <v>--</v>
      </c>
      <c r="G20" s="58"/>
      <c r="H20" s="58"/>
      <c r="I20" s="58"/>
      <c r="J20" s="74"/>
      <c r="K20" s="74"/>
      <c r="L20" s="74"/>
      <c r="M20" s="58"/>
      <c r="N20" s="78" t="str">
        <f>vlookup(M20,'All SL Dog Fosters'!A:F,2,FALSE)</f>
        <v>#N/A</v>
      </c>
      <c r="O20" s="78" t="str">
        <f>vlookup(M20,'All SL Dog Fosters'!A:F,3,FALSE)</f>
        <v>#N/A</v>
      </c>
      <c r="P20" s="78" t="str">
        <f>vlookup(M20,'All SL Dog Fosters'!A:F,4,FALSE)</f>
        <v>#N/A</v>
      </c>
      <c r="Q20" s="108">
        <v>42947.0</v>
      </c>
      <c r="R20" s="108"/>
      <c r="S20" s="58"/>
      <c r="T20" s="108"/>
      <c r="U20" s="58"/>
      <c r="V20" s="58"/>
      <c r="W20" s="58"/>
      <c r="X20" s="58"/>
      <c r="Y20" s="87"/>
      <c r="Z20" s="108"/>
      <c r="AA20" s="78">
        <f t="shared" si="2"/>
        <v>42870</v>
      </c>
      <c r="AB20" s="87"/>
      <c r="AC20" s="58"/>
      <c r="AD20" s="87"/>
    </row>
    <row r="21">
      <c r="A21" s="164"/>
      <c r="B21" s="165"/>
      <c r="C21" s="165"/>
      <c r="D21" s="165"/>
      <c r="E21" s="166"/>
      <c r="F21" s="72" t="str">
        <f t="shared" si="1"/>
        <v>--</v>
      </c>
      <c r="G21" s="165"/>
      <c r="H21" s="165"/>
      <c r="I21" s="165"/>
      <c r="J21" s="74"/>
      <c r="K21" s="74"/>
      <c r="L21" s="74"/>
      <c r="M21" s="165"/>
      <c r="N21" s="78" t="str">
        <f>vlookup(M21,'All SL Dog Fosters'!A:F,2,FALSE)</f>
        <v>#N/A</v>
      </c>
      <c r="O21" s="78" t="str">
        <f>vlookup(M21,'All SL Dog Fosters'!A:F,3,FALSE)</f>
        <v>#N/A</v>
      </c>
      <c r="P21" s="78" t="str">
        <f>vlookup(M21,'All SL Dog Fosters'!A:F,4,FALSE)</f>
        <v>#N/A</v>
      </c>
      <c r="Q21" s="167">
        <v>42955.0</v>
      </c>
      <c r="R21" s="167"/>
      <c r="S21" s="165"/>
      <c r="T21" s="169"/>
      <c r="U21" s="165"/>
      <c r="V21" s="165"/>
      <c r="W21" s="165"/>
      <c r="X21" s="165"/>
      <c r="Y21" s="171"/>
      <c r="Z21" s="167"/>
      <c r="AA21" s="78">
        <f t="shared" si="2"/>
        <v>42870</v>
      </c>
      <c r="AB21" s="165"/>
      <c r="AC21" s="165"/>
      <c r="AD21" s="171"/>
    </row>
    <row r="22">
      <c r="A22" s="37"/>
      <c r="B22" s="58"/>
      <c r="C22" s="58"/>
      <c r="D22" s="58"/>
      <c r="E22" s="59"/>
      <c r="F22" s="72" t="str">
        <f t="shared" si="1"/>
        <v>--</v>
      </c>
      <c r="G22" s="58"/>
      <c r="H22" s="58"/>
      <c r="I22" s="58"/>
      <c r="J22" s="74"/>
      <c r="K22" s="74"/>
      <c r="L22" s="74"/>
      <c r="M22" s="58"/>
      <c r="N22" s="78" t="str">
        <f>vlookup(M22,'All SL Dog Fosters'!A:F,2,FALSE)</f>
        <v>#N/A</v>
      </c>
      <c r="O22" s="78" t="str">
        <f>vlookup(M22,'All SL Dog Fosters'!A:F,3,FALSE)</f>
        <v>#N/A</v>
      </c>
      <c r="P22" s="78" t="str">
        <f>vlookup(M22,'All SL Dog Fosters'!A:F,4,FALSE)</f>
        <v>#N/A</v>
      </c>
      <c r="Q22" s="108">
        <v>42961.0</v>
      </c>
      <c r="R22" s="108"/>
      <c r="S22" s="58"/>
      <c r="T22" s="108"/>
      <c r="U22" s="58"/>
      <c r="V22" s="58"/>
      <c r="W22" s="58"/>
      <c r="X22" s="58"/>
      <c r="Y22" s="87"/>
      <c r="Z22" s="108"/>
      <c r="AA22" s="78">
        <f t="shared" si="2"/>
        <v>42870</v>
      </c>
      <c r="AB22" s="58"/>
      <c r="AC22" s="58"/>
      <c r="AD22" s="87"/>
    </row>
    <row r="23">
      <c r="A23" s="37"/>
      <c r="B23" s="58"/>
      <c r="C23" s="58"/>
      <c r="D23" s="58"/>
      <c r="E23" s="96"/>
      <c r="F23" s="72" t="str">
        <f t="shared" si="1"/>
        <v>--</v>
      </c>
      <c r="G23" s="58"/>
      <c r="H23" s="58"/>
      <c r="I23" s="58"/>
      <c r="J23" s="74"/>
      <c r="K23" s="74"/>
      <c r="L23" s="74"/>
      <c r="M23" s="58"/>
      <c r="N23" s="78" t="str">
        <f>vlookup(M23,'All SL Dog Fosters'!A:F,2,FALSE)</f>
        <v>#N/A</v>
      </c>
      <c r="O23" s="78" t="str">
        <f>vlookup(M23,'All SL Dog Fosters'!A:F,3,FALSE)</f>
        <v>#N/A</v>
      </c>
      <c r="P23" s="78" t="str">
        <f>vlookup(M23,'All SL Dog Fosters'!A:F,4,FALSE)</f>
        <v>#N/A</v>
      </c>
      <c r="Q23" s="58" t="s">
        <v>177</v>
      </c>
      <c r="R23" s="108"/>
      <c r="S23" s="58"/>
      <c r="T23" s="75"/>
      <c r="U23" s="58"/>
      <c r="V23" s="58"/>
      <c r="W23" s="58"/>
      <c r="X23" s="58"/>
      <c r="Y23" s="87"/>
      <c r="Z23" s="108"/>
      <c r="AA23" s="78">
        <f t="shared" si="2"/>
        <v>42870</v>
      </c>
      <c r="AB23" s="133"/>
      <c r="AC23" s="58"/>
      <c r="AD23" s="87"/>
    </row>
    <row r="24">
      <c r="A24" s="178"/>
      <c r="B24" s="179"/>
      <c r="C24" s="181"/>
      <c r="D24" s="179"/>
      <c r="E24" s="182"/>
      <c r="F24" s="72" t="str">
        <f t="shared" si="1"/>
        <v>--</v>
      </c>
      <c r="G24" s="179"/>
      <c r="H24" s="179"/>
      <c r="I24" s="179"/>
      <c r="J24" s="74"/>
      <c r="K24" s="74"/>
      <c r="L24" s="74"/>
      <c r="M24" s="179"/>
      <c r="N24" s="78" t="str">
        <f>vlookup(M24,'All SL Dog Fosters'!A:F,2,FALSE)</f>
        <v>#N/A</v>
      </c>
      <c r="O24" s="78" t="str">
        <f>vlookup(M24,'All SL Dog Fosters'!A:F,3,FALSE)</f>
        <v>#N/A</v>
      </c>
      <c r="P24" s="78" t="str">
        <f>vlookup(M24,'All SL Dog Fosters'!A:F,4,FALSE)</f>
        <v>#N/A</v>
      </c>
      <c r="Q24" s="185">
        <v>42978.0</v>
      </c>
      <c r="R24" s="185"/>
      <c r="S24" s="185"/>
      <c r="T24" s="186"/>
      <c r="U24" s="179"/>
      <c r="V24" s="179"/>
      <c r="W24" s="179"/>
      <c r="X24" s="179"/>
      <c r="Y24" s="187"/>
      <c r="Z24" s="185"/>
      <c r="AA24" s="78">
        <f t="shared" si="2"/>
        <v>42870</v>
      </c>
      <c r="AB24" s="189"/>
      <c r="AC24" s="189"/>
      <c r="AD24" s="181"/>
    </row>
    <row r="25">
      <c r="A25" s="37"/>
      <c r="B25" s="58"/>
      <c r="C25" s="87"/>
      <c r="D25" s="58"/>
      <c r="E25" s="59"/>
      <c r="F25" s="72" t="str">
        <f t="shared" si="1"/>
        <v>--</v>
      </c>
      <c r="G25" s="58"/>
      <c r="H25" s="58"/>
      <c r="I25" s="58"/>
      <c r="J25" s="74"/>
      <c r="K25" s="74"/>
      <c r="L25" s="74"/>
      <c r="M25" s="58"/>
      <c r="N25" s="78" t="str">
        <f>vlookup(M25,'All SL Dog Fosters'!A:F,2,FALSE)</f>
        <v>#N/A</v>
      </c>
      <c r="O25" s="78" t="str">
        <f>vlookup(M25,'All SL Dog Fosters'!A:F,3,FALSE)</f>
        <v>#N/A</v>
      </c>
      <c r="P25" s="78" t="str">
        <f>vlookup(M25,'All SL Dog Fosters'!A:F,4,FALSE)</f>
        <v>#N/A</v>
      </c>
      <c r="Q25" s="108">
        <v>42970.0</v>
      </c>
      <c r="R25" s="108"/>
      <c r="S25" s="58"/>
      <c r="T25" s="75"/>
      <c r="U25" s="58"/>
      <c r="V25" s="58"/>
      <c r="W25" s="58"/>
      <c r="X25" s="58"/>
      <c r="Y25" s="87"/>
      <c r="Z25" s="108"/>
      <c r="AA25" s="78">
        <f t="shared" si="2"/>
        <v>42870</v>
      </c>
      <c r="AB25" s="58"/>
      <c r="AC25" s="58"/>
      <c r="AD25" s="87"/>
    </row>
    <row r="26">
      <c r="A26" s="190"/>
      <c r="B26" s="191"/>
      <c r="C26" s="192"/>
      <c r="D26" s="191"/>
      <c r="E26" s="193"/>
      <c r="F26" s="72" t="str">
        <f t="shared" si="1"/>
        <v>--</v>
      </c>
      <c r="G26" s="191"/>
      <c r="H26" s="191"/>
      <c r="I26" s="191"/>
      <c r="J26" s="74"/>
      <c r="K26" s="74"/>
      <c r="L26" s="74"/>
      <c r="M26" s="191"/>
      <c r="N26" s="78" t="str">
        <f>vlookup(M26,'All SL Dog Fosters'!A:F,2,FALSE)</f>
        <v>#N/A</v>
      </c>
      <c r="O26" s="78" t="str">
        <f>vlookup(M26,'All SL Dog Fosters'!A:F,3,FALSE)</f>
        <v>#N/A</v>
      </c>
      <c r="P26" s="78" t="str">
        <f>vlookup(M26,'All SL Dog Fosters'!A:F,4,FALSE)</f>
        <v>#N/A</v>
      </c>
      <c r="Q26" s="194">
        <v>43034.0</v>
      </c>
      <c r="R26" s="194"/>
      <c r="S26" s="191"/>
      <c r="T26" s="194"/>
      <c r="U26" s="191"/>
      <c r="V26" s="191"/>
      <c r="W26" s="191"/>
      <c r="X26" s="191"/>
      <c r="Y26" s="181"/>
      <c r="Z26" s="194"/>
      <c r="AA26" s="78">
        <f t="shared" si="2"/>
        <v>42870</v>
      </c>
      <c r="AB26" s="189"/>
      <c r="AC26" s="191"/>
      <c r="AD26" s="192"/>
    </row>
    <row r="27">
      <c r="A27" s="164"/>
      <c r="B27" s="165"/>
      <c r="C27" s="165"/>
      <c r="D27" s="165"/>
      <c r="E27" s="166"/>
      <c r="F27" s="72" t="str">
        <f t="shared" si="1"/>
        <v>--</v>
      </c>
      <c r="G27" s="165"/>
      <c r="H27" s="165"/>
      <c r="I27" s="165"/>
      <c r="J27" s="74"/>
      <c r="K27" s="74"/>
      <c r="L27" s="74"/>
      <c r="M27" s="165"/>
      <c r="N27" s="78" t="str">
        <f>vlookup(M27,'All SL Dog Fosters'!A:F,2,FALSE)</f>
        <v>#N/A</v>
      </c>
      <c r="O27" s="78" t="str">
        <f>vlookup(M27,'All SL Dog Fosters'!A:F,3,FALSE)</f>
        <v>#N/A</v>
      </c>
      <c r="P27" s="78" t="str">
        <f>vlookup(M27,'All SL Dog Fosters'!A:F,4,FALSE)</f>
        <v>#N/A</v>
      </c>
      <c r="Q27" s="167">
        <v>42972.0</v>
      </c>
      <c r="R27" s="167"/>
      <c r="S27" s="165"/>
      <c r="T27" s="165"/>
      <c r="U27" s="165"/>
      <c r="V27" s="165"/>
      <c r="W27" s="165"/>
      <c r="X27" s="165"/>
      <c r="Y27" s="165"/>
      <c r="Z27" s="167"/>
      <c r="AA27" s="78">
        <f t="shared" si="2"/>
        <v>42870</v>
      </c>
      <c r="AB27" s="171"/>
      <c r="AC27" s="165"/>
      <c r="AD27" s="171"/>
    </row>
    <row r="28">
      <c r="A28" s="37"/>
      <c r="B28" s="58"/>
      <c r="C28" s="58"/>
      <c r="D28" s="58"/>
      <c r="E28" s="59"/>
      <c r="F28" s="72" t="str">
        <f t="shared" si="1"/>
        <v>--</v>
      </c>
      <c r="G28" s="58"/>
      <c r="H28" s="58"/>
      <c r="I28" s="58"/>
      <c r="J28" s="74"/>
      <c r="K28" s="74"/>
      <c r="L28" s="74"/>
      <c r="M28" s="58"/>
      <c r="N28" s="78" t="str">
        <f>vlookup(M28,'All SL Dog Fosters'!A:F,2,FALSE)</f>
        <v>#N/A</v>
      </c>
      <c r="O28" s="78" t="str">
        <f>vlookup(M28,'All SL Dog Fosters'!A:F,3,FALSE)</f>
        <v>#N/A</v>
      </c>
      <c r="P28" s="78" t="str">
        <f>vlookup(M28,'All SL Dog Fosters'!A:F,4,FALSE)</f>
        <v>#N/A</v>
      </c>
      <c r="Q28" s="108">
        <v>42973.0</v>
      </c>
      <c r="R28" s="108"/>
      <c r="S28" s="58"/>
      <c r="T28" s="96"/>
      <c r="U28" s="58"/>
      <c r="V28" s="58"/>
      <c r="W28" s="58"/>
      <c r="X28" s="58"/>
      <c r="Y28" s="87"/>
      <c r="Z28" s="108"/>
      <c r="AA28" s="78">
        <f t="shared" si="2"/>
        <v>42870</v>
      </c>
      <c r="AB28" s="87"/>
      <c r="AC28" s="58"/>
      <c r="AD28" s="87"/>
    </row>
    <row r="29">
      <c r="A29" s="39"/>
      <c r="B29" s="58"/>
      <c r="C29" s="58"/>
      <c r="D29" s="58"/>
      <c r="E29" s="59"/>
      <c r="F29" s="72" t="str">
        <f t="shared" si="1"/>
        <v>--</v>
      </c>
      <c r="G29" s="58"/>
      <c r="H29" s="58"/>
      <c r="I29" s="58"/>
      <c r="J29" s="74"/>
      <c r="K29" s="74"/>
      <c r="L29" s="74"/>
      <c r="M29" s="58"/>
      <c r="N29" s="78" t="str">
        <f>vlookup(M29,'All SL Dog Fosters'!A:F,2,FALSE)</f>
        <v>#N/A</v>
      </c>
      <c r="O29" s="78" t="str">
        <f>vlookup(M29,'All SL Dog Fosters'!A:F,3,FALSE)</f>
        <v>#N/A</v>
      </c>
      <c r="P29" s="78" t="str">
        <f>vlookup(M29,'All SL Dog Fosters'!A:F,4,FALSE)</f>
        <v>#N/A</v>
      </c>
      <c r="Q29" s="108">
        <v>42974.0</v>
      </c>
      <c r="R29" s="108"/>
      <c r="S29" s="58"/>
      <c r="T29" s="96"/>
      <c r="U29" s="58"/>
      <c r="V29" s="58"/>
      <c r="W29" s="58"/>
      <c r="X29" s="58"/>
      <c r="Y29" s="87"/>
      <c r="Z29" s="96"/>
      <c r="AA29" s="78">
        <f t="shared" si="2"/>
        <v>42870</v>
      </c>
      <c r="AB29" s="87"/>
      <c r="AC29" s="58"/>
      <c r="AD29" s="87"/>
    </row>
    <row r="30">
      <c r="A30" s="37"/>
      <c r="B30" s="58"/>
      <c r="C30" s="58"/>
      <c r="D30" s="58"/>
      <c r="E30" s="59"/>
      <c r="F30" s="72" t="str">
        <f t="shared" si="1"/>
        <v>--</v>
      </c>
      <c r="G30" s="58"/>
      <c r="H30" s="58"/>
      <c r="I30" s="58"/>
      <c r="J30" s="74"/>
      <c r="K30" s="74"/>
      <c r="L30" s="74"/>
      <c r="M30" s="133"/>
      <c r="N30" s="78" t="str">
        <f>vlookup(M30,'All SL Dog Fosters'!A:F,2,FALSE)</f>
        <v>#N/A</v>
      </c>
      <c r="O30" s="78" t="str">
        <f>vlookup(M30,'All SL Dog Fosters'!A:F,3,FALSE)</f>
        <v>#N/A</v>
      </c>
      <c r="P30" s="78" t="str">
        <f>vlookup(M30,'All SL Dog Fosters'!A:F,4,FALSE)</f>
        <v>#N/A</v>
      </c>
      <c r="Q30" s="108">
        <v>42973.0</v>
      </c>
      <c r="R30" s="108"/>
      <c r="S30" s="58"/>
      <c r="T30" s="108"/>
      <c r="U30" s="58"/>
      <c r="V30" s="58"/>
      <c r="W30" s="58"/>
      <c r="X30" s="58"/>
      <c r="Y30" s="87"/>
      <c r="Z30" s="108"/>
      <c r="AA30" s="78">
        <f t="shared" si="2"/>
        <v>42870</v>
      </c>
      <c r="AB30" s="58"/>
      <c r="AC30" s="58"/>
      <c r="AD30" s="87"/>
    </row>
    <row r="31">
      <c r="A31" s="39"/>
      <c r="B31" s="87"/>
      <c r="C31" s="134"/>
      <c r="D31" s="87"/>
      <c r="E31" s="89"/>
      <c r="F31" s="72" t="str">
        <f t="shared" si="1"/>
        <v>--</v>
      </c>
      <c r="G31" s="87"/>
      <c r="H31" s="87"/>
      <c r="I31" s="58"/>
      <c r="J31" s="74"/>
      <c r="K31" s="74"/>
      <c r="L31" s="74"/>
      <c r="M31" s="87"/>
      <c r="N31" s="78" t="str">
        <f>vlookup(M31,'All SL Dog Fosters'!A:F,2,FALSE)</f>
        <v>#N/A</v>
      </c>
      <c r="O31" s="78" t="str">
        <f>vlookup(M31,'All SL Dog Fosters'!A:F,3,FALSE)</f>
        <v>#N/A</v>
      </c>
      <c r="P31" s="78" t="str">
        <f>vlookup(M31,'All SL Dog Fosters'!A:F,4,FALSE)</f>
        <v>#N/A</v>
      </c>
      <c r="Q31" s="58" t="s">
        <v>181</v>
      </c>
      <c r="R31" s="108"/>
      <c r="S31" s="134"/>
      <c r="T31" s="75"/>
      <c r="U31" s="58"/>
      <c r="V31" s="58"/>
      <c r="W31" s="134"/>
      <c r="X31" s="58"/>
      <c r="Y31" s="85"/>
      <c r="Z31" s="108"/>
      <c r="AA31" s="78">
        <f t="shared" si="2"/>
        <v>42870</v>
      </c>
      <c r="AB31" s="58"/>
      <c r="AC31" s="58"/>
      <c r="AD31" s="58"/>
    </row>
    <row r="32">
      <c r="A32" s="37"/>
      <c r="B32" s="58"/>
      <c r="C32" s="87"/>
      <c r="D32" s="58"/>
      <c r="E32" s="59"/>
      <c r="F32" s="72" t="str">
        <f t="shared" si="1"/>
        <v>--</v>
      </c>
      <c r="G32" s="58"/>
      <c r="H32" s="58"/>
      <c r="I32" s="58"/>
      <c r="J32" s="74"/>
      <c r="K32" s="74"/>
      <c r="L32" s="74"/>
      <c r="M32" s="58"/>
      <c r="N32" s="78" t="str">
        <f>vlookup(M32,'All SL Dog Fosters'!A:F,2,FALSE)</f>
        <v>#N/A</v>
      </c>
      <c r="O32" s="78" t="str">
        <f>vlookup(M32,'All SL Dog Fosters'!A:F,3,FALSE)</f>
        <v>#N/A</v>
      </c>
      <c r="P32" s="78" t="str">
        <f>vlookup(M32,'All SL Dog Fosters'!A:F,4,FALSE)</f>
        <v>#N/A</v>
      </c>
      <c r="Q32" s="108">
        <v>42976.0</v>
      </c>
      <c r="R32" s="108"/>
      <c r="S32" s="58"/>
      <c r="T32" s="75"/>
      <c r="U32" s="58"/>
      <c r="V32" s="58"/>
      <c r="W32" s="58"/>
      <c r="X32" s="87"/>
      <c r="Y32" s="87"/>
      <c r="Z32" s="108"/>
      <c r="AA32" s="78">
        <f t="shared" si="2"/>
        <v>42870</v>
      </c>
      <c r="AB32" s="58"/>
      <c r="AC32" s="58"/>
      <c r="AD32" s="87"/>
    </row>
    <row r="33">
      <c r="A33" s="37"/>
      <c r="B33" s="58"/>
      <c r="C33" s="87"/>
      <c r="D33" s="58"/>
      <c r="E33" s="59"/>
      <c r="F33" s="72" t="str">
        <f t="shared" si="1"/>
        <v>--</v>
      </c>
      <c r="G33" s="58"/>
      <c r="H33" s="58"/>
      <c r="I33" s="58"/>
      <c r="J33" s="74"/>
      <c r="K33" s="74"/>
      <c r="L33" s="74"/>
      <c r="M33" s="58"/>
      <c r="N33" s="78" t="str">
        <f>vlookup(M33,'All SL Dog Fosters'!A:F,2,FALSE)</f>
        <v>#N/A</v>
      </c>
      <c r="O33" s="78" t="str">
        <f>vlookup(M33,'All SL Dog Fosters'!A:F,3,FALSE)</f>
        <v>#N/A</v>
      </c>
      <c r="P33" s="78" t="str">
        <f>vlookup(M33,'All SL Dog Fosters'!A:F,4,FALSE)</f>
        <v>#N/A</v>
      </c>
      <c r="Q33" s="108">
        <v>42976.0</v>
      </c>
      <c r="R33" s="108"/>
      <c r="S33" s="108"/>
      <c r="T33" s="75"/>
      <c r="U33" s="58"/>
      <c r="V33" s="58"/>
      <c r="W33" s="58"/>
      <c r="X33" s="87"/>
      <c r="Y33" s="87"/>
      <c r="Z33" s="108"/>
      <c r="AA33" s="78">
        <f t="shared" si="2"/>
        <v>42870</v>
      </c>
      <c r="AB33" s="58"/>
      <c r="AC33" s="58"/>
      <c r="AD33" s="87"/>
    </row>
    <row r="34">
      <c r="A34" s="37"/>
      <c r="B34" s="58"/>
      <c r="C34" s="58"/>
      <c r="D34" s="58"/>
      <c r="E34" s="59"/>
      <c r="F34" s="72" t="str">
        <f t="shared" si="1"/>
        <v>--</v>
      </c>
      <c r="G34" s="58"/>
      <c r="H34" s="58"/>
      <c r="I34" s="58"/>
      <c r="J34" s="74"/>
      <c r="K34" s="74"/>
      <c r="L34" s="74"/>
      <c r="M34" s="58"/>
      <c r="N34" s="78" t="str">
        <f>vlookup(M34,'All SL Dog Fosters'!A:F,2,FALSE)</f>
        <v>#N/A</v>
      </c>
      <c r="O34" s="78" t="str">
        <f>vlookup(M34,'All SL Dog Fosters'!A:F,3,FALSE)</f>
        <v>#N/A</v>
      </c>
      <c r="P34" s="78" t="str">
        <f>vlookup(M34,'All SL Dog Fosters'!A:F,4,FALSE)</f>
        <v>#N/A</v>
      </c>
      <c r="Q34" s="108">
        <v>42977.0</v>
      </c>
      <c r="R34" s="58"/>
      <c r="S34" s="58"/>
      <c r="T34" s="108"/>
      <c r="U34" s="58"/>
      <c r="V34" s="58"/>
      <c r="W34" s="58"/>
      <c r="X34" s="58"/>
      <c r="Y34" s="58"/>
      <c r="Z34" s="108"/>
      <c r="AA34" s="78">
        <f t="shared" si="2"/>
        <v>42870</v>
      </c>
      <c r="AB34" s="58"/>
      <c r="AC34" s="58"/>
      <c r="AD34" s="87"/>
    </row>
    <row r="35">
      <c r="A35" s="37"/>
      <c r="B35" s="87"/>
      <c r="C35" s="58"/>
      <c r="D35" s="58"/>
      <c r="E35" s="59"/>
      <c r="F35" s="72" t="str">
        <f t="shared" si="1"/>
        <v>--</v>
      </c>
      <c r="G35" s="58"/>
      <c r="H35" s="58"/>
      <c r="I35" s="58"/>
      <c r="J35" s="74"/>
      <c r="K35" s="74"/>
      <c r="L35" s="74"/>
      <c r="M35" s="87"/>
      <c r="N35" s="78" t="str">
        <f>vlookup(M35,'All SL Dog Fosters'!A:F,2,FALSE)</f>
        <v>#N/A</v>
      </c>
      <c r="O35" s="78" t="str">
        <f>vlookup(M35,'All SL Dog Fosters'!A:F,3,FALSE)</f>
        <v>#N/A</v>
      </c>
      <c r="P35" s="78" t="str">
        <f>vlookup(M35,'All SL Dog Fosters'!A:F,4,FALSE)</f>
        <v>#N/A</v>
      </c>
      <c r="Q35" s="139">
        <v>42979.0</v>
      </c>
      <c r="R35" s="129"/>
      <c r="S35" s="58"/>
      <c r="T35" s="74"/>
      <c r="U35" s="58"/>
      <c r="V35" s="58"/>
      <c r="W35" s="58"/>
      <c r="X35" s="58"/>
      <c r="Y35" s="87"/>
      <c r="Z35" s="108"/>
      <c r="AA35" s="78">
        <f t="shared" si="2"/>
        <v>42870</v>
      </c>
      <c r="AB35" s="87"/>
      <c r="AC35" s="58"/>
      <c r="AD35" s="87"/>
    </row>
    <row r="36">
      <c r="A36" s="39"/>
      <c r="B36" s="58"/>
      <c r="C36" s="58"/>
      <c r="D36" s="58"/>
      <c r="E36" s="59"/>
      <c r="F36" s="72" t="str">
        <f t="shared" si="1"/>
        <v>--</v>
      </c>
      <c r="G36" s="58"/>
      <c r="H36" s="58"/>
      <c r="I36" s="58"/>
      <c r="J36" s="74"/>
      <c r="K36" s="74"/>
      <c r="L36" s="74"/>
      <c r="M36" s="58"/>
      <c r="N36" s="78" t="str">
        <f>vlookup(M36,'All SL Dog Fosters'!A:F,2,FALSE)</f>
        <v>#N/A</v>
      </c>
      <c r="O36" s="78" t="str">
        <f>vlookup(M36,'All SL Dog Fosters'!A:F,3,FALSE)</f>
        <v>#N/A</v>
      </c>
      <c r="P36" s="78" t="str">
        <f>vlookup(M36,'All SL Dog Fosters'!A:F,4,FALSE)</f>
        <v>#N/A</v>
      </c>
      <c r="Q36" s="139">
        <v>43044.0</v>
      </c>
      <c r="R36" s="129"/>
      <c r="S36" s="58"/>
      <c r="T36" s="108"/>
      <c r="U36" s="58"/>
      <c r="V36" s="58"/>
      <c r="W36" s="58"/>
      <c r="X36" s="58"/>
      <c r="Y36" s="87"/>
      <c r="Z36" s="108"/>
      <c r="AA36" s="78">
        <f t="shared" si="2"/>
        <v>42870</v>
      </c>
      <c r="AB36" s="58"/>
      <c r="AC36" s="58"/>
      <c r="AD36" s="87"/>
    </row>
    <row r="37">
      <c r="A37" s="37"/>
      <c r="B37" s="58"/>
      <c r="C37" s="87"/>
      <c r="D37" s="58"/>
      <c r="E37" s="59"/>
      <c r="F37" s="72" t="str">
        <f t="shared" si="1"/>
        <v>--</v>
      </c>
      <c r="G37" s="58"/>
      <c r="H37" s="58"/>
      <c r="I37" s="58"/>
      <c r="J37" s="74"/>
      <c r="K37" s="74"/>
      <c r="L37" s="74"/>
      <c r="M37" s="58"/>
      <c r="N37" s="78" t="str">
        <f>vlookup(M37,'All SL Dog Fosters'!A:F,2,FALSE)</f>
        <v>#N/A</v>
      </c>
      <c r="O37" s="78" t="str">
        <f>vlookup(M37,'All SL Dog Fosters'!A:F,3,FALSE)</f>
        <v>#N/A</v>
      </c>
      <c r="P37" s="78" t="str">
        <f>vlookup(M37,'All SL Dog Fosters'!A:F,4,FALSE)</f>
        <v>#N/A</v>
      </c>
      <c r="Q37" s="139">
        <v>42981.0</v>
      </c>
      <c r="R37" s="129"/>
      <c r="S37" s="108"/>
      <c r="T37" s="96"/>
      <c r="U37" s="58"/>
      <c r="V37" s="58"/>
      <c r="W37" s="58"/>
      <c r="X37" s="58"/>
      <c r="Y37" s="87"/>
      <c r="Z37" s="108"/>
      <c r="AA37" s="78">
        <f t="shared" si="2"/>
        <v>42870</v>
      </c>
      <c r="AB37" s="58"/>
      <c r="AC37" s="58"/>
      <c r="AD37" s="87"/>
    </row>
    <row r="38">
      <c r="A38" s="39"/>
      <c r="B38" s="58"/>
      <c r="C38" s="87"/>
      <c r="D38" s="58"/>
      <c r="E38" s="59"/>
      <c r="F38" s="72" t="str">
        <f t="shared" si="1"/>
        <v>--</v>
      </c>
      <c r="G38" s="58"/>
      <c r="H38" s="58"/>
      <c r="I38" s="58"/>
      <c r="J38" s="74"/>
      <c r="K38" s="74"/>
      <c r="L38" s="74"/>
      <c r="M38" s="87"/>
      <c r="N38" s="78" t="str">
        <f>vlookup(M38,'All SL Dog Fosters'!A:F,2,FALSE)</f>
        <v>#N/A</v>
      </c>
      <c r="O38" s="78" t="str">
        <f>vlookup(M38,'All SL Dog Fosters'!A:F,3,FALSE)</f>
        <v>#N/A</v>
      </c>
      <c r="P38" s="78" t="str">
        <f>vlookup(M38,'All SL Dog Fosters'!A:F,4,FALSE)</f>
        <v>#N/A</v>
      </c>
      <c r="Q38" s="139">
        <v>42979.0</v>
      </c>
      <c r="R38" s="129"/>
      <c r="S38" s="58"/>
      <c r="T38" s="96"/>
      <c r="U38" s="58"/>
      <c r="V38" s="58"/>
      <c r="W38" s="58"/>
      <c r="X38" s="87"/>
      <c r="Y38" s="87"/>
      <c r="Z38" s="108"/>
      <c r="AA38" s="78">
        <f t="shared" si="2"/>
        <v>42870</v>
      </c>
      <c r="AB38" s="87"/>
      <c r="AC38" s="58"/>
      <c r="AD38" s="87"/>
    </row>
    <row r="39">
      <c r="A39" s="37"/>
      <c r="B39" s="58"/>
      <c r="C39" s="58"/>
      <c r="D39" s="58"/>
      <c r="E39" s="59"/>
      <c r="F39" s="72" t="str">
        <f t="shared" si="1"/>
        <v>--</v>
      </c>
      <c r="G39" s="58"/>
      <c r="H39" s="58"/>
      <c r="I39" s="58"/>
      <c r="J39" s="74"/>
      <c r="K39" s="74"/>
      <c r="L39" s="74"/>
      <c r="M39" s="58"/>
      <c r="N39" s="78" t="str">
        <f>vlookup(M39,'All SL Dog Fosters'!A:F,2,FALSE)</f>
        <v>#N/A</v>
      </c>
      <c r="O39" s="78" t="str">
        <f>vlookup(M39,'All SL Dog Fosters'!A:F,3,FALSE)</f>
        <v>#N/A</v>
      </c>
      <c r="P39" s="78" t="str">
        <f>vlookup(M39,'All SL Dog Fosters'!A:F,4,FALSE)</f>
        <v>#N/A</v>
      </c>
      <c r="Q39" s="58" t="s">
        <v>182</v>
      </c>
      <c r="R39" s="129"/>
      <c r="S39" s="58"/>
      <c r="T39" s="96"/>
      <c r="U39" s="58"/>
      <c r="V39" s="58"/>
      <c r="W39" s="58"/>
      <c r="X39" s="58"/>
      <c r="Y39" s="87"/>
      <c r="Z39" s="108"/>
      <c r="AA39" s="78">
        <f t="shared" si="2"/>
        <v>42870</v>
      </c>
      <c r="AB39" s="58"/>
      <c r="AC39" s="58"/>
      <c r="AD39" s="87"/>
    </row>
    <row r="40">
      <c r="A40" s="39"/>
      <c r="B40" s="58"/>
      <c r="C40" s="58"/>
      <c r="D40" s="58"/>
      <c r="E40" s="59"/>
      <c r="F40" s="72" t="str">
        <f t="shared" si="1"/>
        <v>--</v>
      </c>
      <c r="G40" s="58"/>
      <c r="H40" s="58"/>
      <c r="I40" s="58"/>
      <c r="J40" s="74"/>
      <c r="K40" s="74"/>
      <c r="L40" s="74"/>
      <c r="M40" s="58"/>
      <c r="N40" s="78" t="str">
        <f>vlookup(M40,'All SL Dog Fosters'!A:F,2,FALSE)</f>
        <v>#N/A</v>
      </c>
      <c r="O40" s="78" t="str">
        <f>vlookup(M40,'All SL Dog Fosters'!A:F,3,FALSE)</f>
        <v>#N/A</v>
      </c>
      <c r="P40" s="78" t="str">
        <f>vlookup(M40,'All SL Dog Fosters'!A:F,4,FALSE)</f>
        <v>#N/A</v>
      </c>
      <c r="Q40" s="139">
        <v>42981.0</v>
      </c>
      <c r="R40" s="129"/>
      <c r="S40" s="58"/>
      <c r="T40" s="108"/>
      <c r="U40" s="58"/>
      <c r="V40" s="58"/>
      <c r="W40" s="58"/>
      <c r="X40" s="87"/>
      <c r="Y40" s="87"/>
      <c r="Z40" s="108"/>
      <c r="AA40" s="78">
        <f t="shared" si="2"/>
        <v>42870</v>
      </c>
      <c r="AB40" s="87"/>
      <c r="AC40" s="58"/>
      <c r="AD40" s="87"/>
    </row>
    <row r="41">
      <c r="A41" s="37"/>
      <c r="B41" s="58"/>
      <c r="C41" s="87"/>
      <c r="D41" s="58"/>
      <c r="E41" s="59"/>
      <c r="F41" s="72" t="str">
        <f t="shared" si="1"/>
        <v>--</v>
      </c>
      <c r="G41" s="58"/>
      <c r="H41" s="58"/>
      <c r="I41" s="58"/>
      <c r="J41" s="74"/>
      <c r="K41" s="74"/>
      <c r="L41" s="74"/>
      <c r="M41" s="58"/>
      <c r="N41" s="78" t="str">
        <f>vlookup(M41,'All SL Dog Fosters'!A:F,2,FALSE)</f>
        <v>#N/A</v>
      </c>
      <c r="O41" s="78" t="str">
        <f>vlookup(M41,'All SL Dog Fosters'!A:F,3,FALSE)</f>
        <v>#N/A</v>
      </c>
      <c r="P41" s="78" t="str">
        <f>vlookup(M41,'All SL Dog Fosters'!A:F,4,FALSE)</f>
        <v>#N/A</v>
      </c>
      <c r="Q41" s="58" t="s">
        <v>183</v>
      </c>
      <c r="R41" s="129"/>
      <c r="S41" s="58"/>
      <c r="T41" s="58"/>
      <c r="U41" s="58"/>
      <c r="V41" s="58"/>
      <c r="W41" s="58"/>
      <c r="X41" s="87"/>
      <c r="Y41" s="87"/>
      <c r="Z41" s="108"/>
      <c r="AA41" s="78">
        <f t="shared" si="2"/>
        <v>42870</v>
      </c>
      <c r="AB41" s="87"/>
      <c r="AC41" s="58"/>
      <c r="AD41" s="87"/>
    </row>
    <row r="42">
      <c r="A42" s="37"/>
      <c r="B42" s="58"/>
      <c r="C42" s="58"/>
      <c r="D42" s="58"/>
      <c r="E42" s="59"/>
      <c r="F42" s="72" t="str">
        <f t="shared" si="1"/>
        <v>--</v>
      </c>
      <c r="G42" s="58"/>
      <c r="H42" s="58"/>
      <c r="I42" s="58"/>
      <c r="J42" s="74"/>
      <c r="K42" s="74"/>
      <c r="L42" s="74"/>
      <c r="M42" s="58"/>
      <c r="N42" s="78" t="str">
        <f>vlookup(M42,'All SL Dog Fosters'!A:F,2,FALSE)</f>
        <v>#N/A</v>
      </c>
      <c r="O42" s="78" t="str">
        <f>vlookup(M42,'All SL Dog Fosters'!A:F,3,FALSE)</f>
        <v>#N/A</v>
      </c>
      <c r="P42" s="78" t="str">
        <f>vlookup(M42,'All SL Dog Fosters'!A:F,4,FALSE)</f>
        <v>#N/A</v>
      </c>
      <c r="Q42" s="139">
        <v>43002.0</v>
      </c>
      <c r="R42" s="108"/>
      <c r="S42" s="58"/>
      <c r="T42" s="75"/>
      <c r="U42" s="58"/>
      <c r="V42" s="58"/>
      <c r="W42" s="58"/>
      <c r="X42" s="58"/>
      <c r="Y42" s="87"/>
      <c r="Z42" s="108"/>
      <c r="AA42" s="78">
        <f t="shared" si="2"/>
        <v>42870</v>
      </c>
      <c r="AB42" s="87"/>
      <c r="AC42" s="58"/>
      <c r="AD42" s="87"/>
    </row>
    <row r="43">
      <c r="A43" s="190"/>
      <c r="B43" s="134"/>
      <c r="C43" s="58"/>
      <c r="D43" s="134"/>
      <c r="E43" s="89"/>
      <c r="F43" s="72" t="str">
        <f t="shared" si="1"/>
        <v>--</v>
      </c>
      <c r="G43" s="134"/>
      <c r="H43" s="134"/>
      <c r="I43" s="58"/>
      <c r="J43" s="74"/>
      <c r="K43" s="74"/>
      <c r="L43" s="74"/>
      <c r="M43" s="134"/>
      <c r="N43" s="78" t="str">
        <f>vlookup(M43,'All SL Dog Fosters'!A:F,2,FALSE)</f>
        <v>#N/A</v>
      </c>
      <c r="O43" s="78" t="str">
        <f>vlookup(M43,'All SL Dog Fosters'!A:F,3,FALSE)</f>
        <v>#N/A</v>
      </c>
      <c r="P43" s="78" t="str">
        <f>vlookup(M43,'All SL Dog Fosters'!A:F,4,FALSE)</f>
        <v>#N/A</v>
      </c>
      <c r="Q43" s="208" t="s">
        <v>182</v>
      </c>
      <c r="R43" s="209"/>
      <c r="S43" s="58"/>
      <c r="T43" s="75"/>
      <c r="U43" s="58"/>
      <c r="V43" s="134"/>
      <c r="W43" s="134"/>
      <c r="X43" s="58"/>
      <c r="Y43" s="87"/>
      <c r="Z43" s="210"/>
      <c r="AA43" s="78">
        <f t="shared" si="2"/>
        <v>42870</v>
      </c>
      <c r="AB43" s="58"/>
      <c r="AC43" s="134"/>
      <c r="AD43" s="87"/>
    </row>
    <row r="44">
      <c r="A44" s="190"/>
      <c r="B44" s="134"/>
      <c r="C44" s="87"/>
      <c r="D44" s="134"/>
      <c r="E44" s="89"/>
      <c r="F44" s="72" t="str">
        <f t="shared" si="1"/>
        <v>--</v>
      </c>
      <c r="G44" s="134"/>
      <c r="H44" s="134"/>
      <c r="I44" s="134"/>
      <c r="J44" s="74"/>
      <c r="K44" s="74"/>
      <c r="L44" s="74"/>
      <c r="M44" s="134"/>
      <c r="N44" s="78" t="str">
        <f>vlookup(M44,'All SL Dog Fosters'!A:F,2,FALSE)</f>
        <v>#N/A</v>
      </c>
      <c r="O44" s="78" t="str">
        <f>vlookup(M44,'All SL Dog Fosters'!A:F,3,FALSE)</f>
        <v>#N/A</v>
      </c>
      <c r="P44" s="78" t="str">
        <f>vlookup(M44,'All SL Dog Fosters'!A:F,4,FALSE)</f>
        <v>#N/A</v>
      </c>
      <c r="Q44" s="208">
        <v>42981.0</v>
      </c>
      <c r="R44" s="209"/>
      <c r="S44" s="134"/>
      <c r="T44" s="75"/>
      <c r="U44" s="58"/>
      <c r="V44" s="58"/>
      <c r="W44" s="134"/>
      <c r="X44" s="134"/>
      <c r="Y44" s="134"/>
      <c r="Z44" s="210"/>
      <c r="AA44" s="78">
        <f t="shared" si="2"/>
        <v>42870</v>
      </c>
      <c r="AB44" s="134"/>
      <c r="AC44" s="58"/>
      <c r="AD44" s="87"/>
    </row>
    <row r="45">
      <c r="A45" s="37"/>
      <c r="B45" s="58"/>
      <c r="C45" s="58"/>
      <c r="D45" s="58"/>
      <c r="E45" s="59"/>
      <c r="F45" s="72" t="str">
        <f t="shared" si="1"/>
        <v>--</v>
      </c>
      <c r="G45" s="58"/>
      <c r="H45" s="58"/>
      <c r="I45" s="58"/>
      <c r="J45" s="74"/>
      <c r="K45" s="74"/>
      <c r="L45" s="74"/>
      <c r="M45" s="58"/>
      <c r="N45" s="78" t="str">
        <f>vlookup(M45,'All SL Dog Fosters'!A:F,2,FALSE)</f>
        <v>#N/A</v>
      </c>
      <c r="O45" s="78" t="str">
        <f>vlookup(M45,'All SL Dog Fosters'!A:F,3,FALSE)</f>
        <v>#N/A</v>
      </c>
      <c r="P45" s="78" t="str">
        <f>vlookup(M45,'All SL Dog Fosters'!A:F,4,FALSE)</f>
        <v>#N/A</v>
      </c>
      <c r="Q45" s="58" t="s">
        <v>176</v>
      </c>
      <c r="R45" s="58"/>
      <c r="S45" s="58"/>
      <c r="T45" s="75"/>
      <c r="U45" s="58"/>
      <c r="V45" s="58"/>
      <c r="W45" s="58"/>
      <c r="X45" s="58"/>
      <c r="Y45" s="58"/>
      <c r="Z45" s="87"/>
      <c r="AA45" s="78">
        <f t="shared" si="2"/>
        <v>42870</v>
      </c>
      <c r="AB45" s="87"/>
      <c r="AC45" s="87"/>
      <c r="AD45" s="87"/>
    </row>
    <row r="46">
      <c r="A46" s="37"/>
      <c r="B46" s="58"/>
      <c r="C46" s="87"/>
      <c r="D46" s="58"/>
      <c r="E46" s="59"/>
      <c r="F46" s="72" t="str">
        <f t="shared" si="1"/>
        <v>--</v>
      </c>
      <c r="G46" s="58"/>
      <c r="H46" s="58"/>
      <c r="I46" s="58"/>
      <c r="J46" s="74"/>
      <c r="K46" s="74"/>
      <c r="L46" s="74"/>
      <c r="M46" s="58"/>
      <c r="N46" s="78" t="str">
        <f>vlookup(M46,'All SL Dog Fosters'!A:F,2,FALSE)</f>
        <v>#N/A</v>
      </c>
      <c r="O46" s="78" t="str">
        <f>vlookup(M46,'All SL Dog Fosters'!A:F,3,FALSE)</f>
        <v>#N/A</v>
      </c>
      <c r="P46" s="78" t="str">
        <f>vlookup(M46,'All SL Dog Fosters'!A:F,4,FALSE)</f>
        <v>#N/A</v>
      </c>
      <c r="Q46" s="139">
        <v>42988.0</v>
      </c>
      <c r="R46" s="108"/>
      <c r="S46" s="58"/>
      <c r="T46" s="108"/>
      <c r="U46" s="58"/>
      <c r="V46" s="58"/>
      <c r="W46" s="58"/>
      <c r="X46" s="87"/>
      <c r="Y46" s="87"/>
      <c r="Z46" s="108"/>
      <c r="AA46" s="78">
        <f t="shared" si="2"/>
        <v>42870</v>
      </c>
      <c r="AB46" s="87"/>
      <c r="AC46" s="58"/>
      <c r="AD46" s="87"/>
    </row>
    <row r="47">
      <c r="A47" s="39"/>
      <c r="B47" s="58"/>
      <c r="C47" s="87"/>
      <c r="D47" s="58"/>
      <c r="E47" s="59"/>
      <c r="F47" s="72" t="str">
        <f t="shared" si="1"/>
        <v>--</v>
      </c>
      <c r="G47" s="58"/>
      <c r="H47" s="58"/>
      <c r="I47" s="58"/>
      <c r="J47" s="74"/>
      <c r="K47" s="74"/>
      <c r="L47" s="74"/>
      <c r="M47" s="87"/>
      <c r="N47" s="78" t="str">
        <f>vlookup(M47,'All SL Dog Fosters'!A:F,2,FALSE)</f>
        <v>#N/A</v>
      </c>
      <c r="O47" s="78" t="str">
        <f>vlookup(M47,'All SL Dog Fosters'!A:F,3,FALSE)</f>
        <v>#N/A</v>
      </c>
      <c r="P47" s="78" t="str">
        <f>vlookup(M47,'All SL Dog Fosters'!A:F,4,FALSE)</f>
        <v>#N/A</v>
      </c>
      <c r="Q47" s="139">
        <v>42988.0</v>
      </c>
      <c r="R47" s="108"/>
      <c r="S47" s="58"/>
      <c r="T47" s="75"/>
      <c r="U47" s="58"/>
      <c r="V47" s="58"/>
      <c r="W47" s="58"/>
      <c r="X47" s="58"/>
      <c r="Y47" s="58"/>
      <c r="Z47" s="108"/>
      <c r="AA47" s="78">
        <f t="shared" si="2"/>
        <v>42870</v>
      </c>
      <c r="AB47" s="58"/>
      <c r="AC47" s="58"/>
      <c r="AD47" s="87"/>
    </row>
    <row r="48">
      <c r="A48" s="37"/>
      <c r="B48" s="58"/>
      <c r="C48" s="58"/>
      <c r="D48" s="58"/>
      <c r="E48" s="59"/>
      <c r="F48" s="72" t="str">
        <f t="shared" si="1"/>
        <v>--</v>
      </c>
      <c r="G48" s="58"/>
      <c r="H48" s="58"/>
      <c r="I48" s="58"/>
      <c r="J48" s="74"/>
      <c r="K48" s="74"/>
      <c r="L48" s="74"/>
      <c r="M48" s="58"/>
      <c r="N48" s="78" t="str">
        <f>vlookup(M48,'All SL Dog Fosters'!A:F,2,FALSE)</f>
        <v>#N/A</v>
      </c>
      <c r="O48" s="78" t="str">
        <f>vlookup(M48,'All SL Dog Fosters'!A:F,3,FALSE)</f>
        <v>#N/A</v>
      </c>
      <c r="P48" s="78" t="str">
        <f>vlookup(M48,'All SL Dog Fosters'!A:F,4,FALSE)</f>
        <v>#N/A</v>
      </c>
      <c r="Q48" s="139">
        <v>42988.0</v>
      </c>
      <c r="R48" s="108"/>
      <c r="S48" s="58"/>
      <c r="T48" s="75"/>
      <c r="U48" s="58"/>
      <c r="V48" s="58"/>
      <c r="W48" s="58"/>
      <c r="X48" s="58"/>
      <c r="Y48" s="87"/>
      <c r="Z48" s="108"/>
      <c r="AA48" s="78">
        <f t="shared" si="2"/>
        <v>42870</v>
      </c>
      <c r="AB48" s="87"/>
      <c r="AC48" s="58"/>
      <c r="AD48" s="87"/>
    </row>
    <row r="49">
      <c r="A49" s="37"/>
      <c r="B49" s="58"/>
      <c r="C49" s="87"/>
      <c r="D49" s="58"/>
      <c r="E49" s="59"/>
      <c r="F49" s="72" t="str">
        <f t="shared" si="1"/>
        <v>--</v>
      </c>
      <c r="G49" s="58"/>
      <c r="H49" s="58"/>
      <c r="I49" s="58"/>
      <c r="J49" s="74"/>
      <c r="K49" s="74"/>
      <c r="L49" s="74"/>
      <c r="M49" s="58"/>
      <c r="N49" s="78" t="str">
        <f>vlookup(M49,'All SL Dog Fosters'!A:F,2,FALSE)</f>
        <v>#N/A</v>
      </c>
      <c r="O49" s="78" t="str">
        <f>vlookup(M49,'All SL Dog Fosters'!A:F,3,FALSE)</f>
        <v>#N/A</v>
      </c>
      <c r="P49" s="78" t="str">
        <f>vlookup(M49,'All SL Dog Fosters'!A:F,4,FALSE)</f>
        <v>#N/A</v>
      </c>
      <c r="Q49" s="139">
        <v>43024.0</v>
      </c>
      <c r="R49" s="108"/>
      <c r="S49" s="58"/>
      <c r="T49" s="75"/>
      <c r="U49" s="58"/>
      <c r="V49" s="58"/>
      <c r="W49" s="58"/>
      <c r="X49" s="58"/>
      <c r="Y49" s="87"/>
      <c r="Z49" s="108"/>
      <c r="AA49" s="78">
        <f t="shared" si="2"/>
        <v>42870</v>
      </c>
      <c r="AB49" s="58"/>
      <c r="AC49" s="58"/>
      <c r="AD49" s="87"/>
    </row>
    <row r="50">
      <c r="A50" s="37"/>
      <c r="B50" s="58"/>
      <c r="C50" s="87"/>
      <c r="D50" s="58"/>
      <c r="E50" s="59"/>
      <c r="F50" s="72" t="str">
        <f t="shared" si="1"/>
        <v>--</v>
      </c>
      <c r="G50" s="58"/>
      <c r="H50" s="58"/>
      <c r="I50" s="58"/>
      <c r="J50" s="74"/>
      <c r="K50" s="74"/>
      <c r="L50" s="74"/>
      <c r="M50" s="58"/>
      <c r="N50" s="78" t="str">
        <f>vlookup(M50,'All SL Dog Fosters'!A:F,2,FALSE)</f>
        <v>#N/A</v>
      </c>
      <c r="O50" s="78" t="str">
        <f>vlookup(M50,'All SL Dog Fosters'!A:F,3,FALSE)</f>
        <v>#N/A</v>
      </c>
      <c r="P50" s="78" t="str">
        <f>vlookup(M50,'All SL Dog Fosters'!A:F,4,FALSE)</f>
        <v>#N/A</v>
      </c>
      <c r="Q50" s="139">
        <v>42988.0</v>
      </c>
      <c r="R50" s="108"/>
      <c r="S50" s="58"/>
      <c r="T50" s="108"/>
      <c r="U50" s="58"/>
      <c r="V50" s="58"/>
      <c r="W50" s="58"/>
      <c r="X50" s="58"/>
      <c r="Y50" s="87"/>
      <c r="Z50" s="108"/>
      <c r="AA50" s="78">
        <f t="shared" si="2"/>
        <v>42870</v>
      </c>
      <c r="AB50" s="58"/>
      <c r="AC50" s="58"/>
      <c r="AD50" s="87"/>
    </row>
    <row r="51">
      <c r="A51" s="37"/>
      <c r="B51" s="58"/>
      <c r="C51" s="87"/>
      <c r="D51" s="58"/>
      <c r="E51" s="59"/>
      <c r="F51" s="72" t="str">
        <f t="shared" si="1"/>
        <v>--</v>
      </c>
      <c r="G51" s="58"/>
      <c r="H51" s="58"/>
      <c r="I51" s="58"/>
      <c r="J51" s="74"/>
      <c r="K51" s="74"/>
      <c r="L51" s="74"/>
      <c r="M51" s="58"/>
      <c r="N51" s="78" t="str">
        <f>vlookup(M51,'All SL Dog Fosters'!A:F,2,FALSE)</f>
        <v>#N/A</v>
      </c>
      <c r="O51" s="78" t="str">
        <f>vlookup(M51,'All SL Dog Fosters'!A:F,3,FALSE)</f>
        <v>#N/A</v>
      </c>
      <c r="P51" s="78" t="str">
        <f>vlookup(M51,'All SL Dog Fosters'!A:F,4,FALSE)</f>
        <v>#N/A</v>
      </c>
      <c r="Q51" s="139">
        <v>43001.0</v>
      </c>
      <c r="R51" s="108"/>
      <c r="S51" s="108"/>
      <c r="T51" s="58"/>
      <c r="U51" s="58"/>
      <c r="V51" s="58"/>
      <c r="W51" s="58"/>
      <c r="X51" s="58"/>
      <c r="Y51" s="87"/>
      <c r="Z51" s="108"/>
      <c r="AA51" s="78">
        <f t="shared" si="2"/>
        <v>42870</v>
      </c>
      <c r="AB51" s="58"/>
      <c r="AC51" s="58"/>
      <c r="AD51" s="87"/>
    </row>
    <row r="52">
      <c r="A52" s="37"/>
      <c r="B52" s="58"/>
      <c r="C52" s="58"/>
      <c r="D52" s="58"/>
      <c r="E52" s="59"/>
      <c r="F52" s="72" t="str">
        <f t="shared" si="1"/>
        <v>--</v>
      </c>
      <c r="G52" s="58"/>
      <c r="H52" s="58"/>
      <c r="I52" s="58"/>
      <c r="J52" s="74"/>
      <c r="K52" s="74"/>
      <c r="L52" s="74"/>
      <c r="M52" s="58"/>
      <c r="N52" s="78" t="str">
        <f>vlookup(M52,'All SL Dog Fosters'!A:F,2,FALSE)</f>
        <v>#N/A</v>
      </c>
      <c r="O52" s="78" t="str">
        <f>vlookup(M52,'All SL Dog Fosters'!A:F,3,FALSE)</f>
        <v>#N/A</v>
      </c>
      <c r="P52" s="78" t="str">
        <f>vlookup(M52,'All SL Dog Fosters'!A:F,4,FALSE)</f>
        <v>#N/A</v>
      </c>
      <c r="Q52" s="139">
        <v>43001.0</v>
      </c>
      <c r="R52" s="212"/>
      <c r="S52" s="58"/>
      <c r="T52" s="96"/>
      <c r="U52" s="58"/>
      <c r="V52" s="58"/>
      <c r="W52" s="58"/>
      <c r="X52" s="58"/>
      <c r="Y52" s="87"/>
      <c r="Z52" s="108"/>
      <c r="AA52" s="78">
        <f t="shared" si="2"/>
        <v>42870</v>
      </c>
      <c r="AB52" s="58"/>
      <c r="AC52" s="58"/>
      <c r="AD52" s="87"/>
    </row>
    <row r="53">
      <c r="A53" s="39"/>
      <c r="B53" s="87"/>
      <c r="C53" s="133"/>
      <c r="D53" s="134"/>
      <c r="E53" s="89"/>
      <c r="F53" s="72" t="str">
        <f t="shared" si="1"/>
        <v>--</v>
      </c>
      <c r="G53" s="87"/>
      <c r="H53" s="87"/>
      <c r="I53" s="58"/>
      <c r="J53" s="74"/>
      <c r="K53" s="74"/>
      <c r="L53" s="74"/>
      <c r="M53" s="58"/>
      <c r="N53" s="78" t="str">
        <f>vlookup(M53,'All SL Dog Fosters'!A:F,2,FALSE)</f>
        <v>#N/A</v>
      </c>
      <c r="O53" s="78" t="str">
        <f>vlookup(M53,'All SL Dog Fosters'!A:F,3,FALSE)</f>
        <v>#N/A</v>
      </c>
      <c r="P53" s="78" t="str">
        <f>vlookup(M53,'All SL Dog Fosters'!A:F,4,FALSE)</f>
        <v>#N/A</v>
      </c>
      <c r="Q53" s="139">
        <v>43001.0</v>
      </c>
      <c r="R53" s="108"/>
      <c r="S53" s="58"/>
      <c r="T53" s="58"/>
      <c r="U53" s="58"/>
      <c r="V53" s="58"/>
      <c r="W53" s="133"/>
      <c r="X53" s="58"/>
      <c r="Y53" s="133"/>
      <c r="Z53" s="133"/>
      <c r="AA53" s="78">
        <f t="shared" si="2"/>
        <v>42870</v>
      </c>
      <c r="AB53" s="133"/>
      <c r="AC53" s="58"/>
      <c r="AD53" s="87"/>
    </row>
    <row r="54">
      <c r="A54" s="37"/>
      <c r="B54" s="58"/>
      <c r="C54" s="58"/>
      <c r="D54" s="58"/>
      <c r="E54" s="89"/>
      <c r="F54" s="72" t="str">
        <f t="shared" si="1"/>
        <v>--</v>
      </c>
      <c r="G54" s="87"/>
      <c r="H54" s="87"/>
      <c r="I54" s="58"/>
      <c r="J54" s="74"/>
      <c r="K54" s="74"/>
      <c r="L54" s="74"/>
      <c r="M54" s="58"/>
      <c r="N54" s="78" t="str">
        <f>vlookup(M54,'All SL Dog Fosters'!A:F,2,FALSE)</f>
        <v>#N/A</v>
      </c>
      <c r="O54" s="78" t="str">
        <f>vlookup(M54,'All SL Dog Fosters'!A:F,3,FALSE)</f>
        <v>#N/A</v>
      </c>
      <c r="P54" s="78" t="str">
        <f>vlookup(M54,'All SL Dog Fosters'!A:F,4,FALSE)</f>
        <v>#N/A</v>
      </c>
      <c r="Q54" s="139">
        <v>43001.0</v>
      </c>
      <c r="R54" s="212"/>
      <c r="S54" s="58"/>
      <c r="T54" s="75"/>
      <c r="U54" s="58"/>
      <c r="V54" s="58"/>
      <c r="W54" s="58"/>
      <c r="X54" s="87"/>
      <c r="Y54" s="87"/>
      <c r="Z54" s="108"/>
      <c r="AA54" s="78">
        <f t="shared" si="2"/>
        <v>42870</v>
      </c>
      <c r="AB54" s="87"/>
      <c r="AC54" s="58"/>
      <c r="AD54" s="87"/>
    </row>
    <row r="55">
      <c r="A55" s="190"/>
      <c r="B55" s="87"/>
      <c r="C55" s="87"/>
      <c r="D55" s="134"/>
      <c r="E55" s="89"/>
      <c r="F55" s="72" t="str">
        <f t="shared" si="1"/>
        <v>--</v>
      </c>
      <c r="G55" s="134"/>
      <c r="H55" s="134"/>
      <c r="I55" s="134"/>
      <c r="J55" s="74"/>
      <c r="K55" s="74"/>
      <c r="L55" s="74"/>
      <c r="M55" s="87"/>
      <c r="N55" s="78" t="str">
        <f>vlookup(M55,'All SL Dog Fosters'!A:F,2,FALSE)</f>
        <v>#N/A</v>
      </c>
      <c r="O55" s="78" t="str">
        <f>vlookup(M55,'All SL Dog Fosters'!A:F,3,FALSE)</f>
        <v>#N/A</v>
      </c>
      <c r="P55" s="78" t="str">
        <f>vlookup(M55,'All SL Dog Fosters'!A:F,4,FALSE)</f>
        <v>#N/A</v>
      </c>
      <c r="Q55" s="208" t="s">
        <v>184</v>
      </c>
      <c r="R55" s="209"/>
      <c r="S55" s="134"/>
      <c r="T55" s="74"/>
      <c r="U55" s="58"/>
      <c r="V55" s="58"/>
      <c r="W55" s="134"/>
      <c r="X55" s="58"/>
      <c r="Y55" s="134"/>
      <c r="Z55" s="213"/>
      <c r="AA55" s="78">
        <f t="shared" si="2"/>
        <v>42870</v>
      </c>
      <c r="AB55" s="134"/>
      <c r="AC55" s="134"/>
      <c r="AD55" s="87"/>
    </row>
    <row r="56">
      <c r="A56" s="37"/>
      <c r="B56" s="58"/>
      <c r="C56" s="87"/>
      <c r="D56" s="58"/>
      <c r="E56" s="59"/>
      <c r="F56" s="72" t="str">
        <f t="shared" si="1"/>
        <v>--</v>
      </c>
      <c r="G56" s="58"/>
      <c r="H56" s="58"/>
      <c r="I56" s="58"/>
      <c r="J56" s="74"/>
      <c r="K56" s="74"/>
      <c r="L56" s="74"/>
      <c r="M56" s="58"/>
      <c r="N56" s="78" t="str">
        <f>vlookup(M56,'All SL Dog Fosters'!A:F,2,FALSE)</f>
        <v>#N/A</v>
      </c>
      <c r="O56" s="78" t="str">
        <f>vlookup(M56,'All SL Dog Fosters'!A:F,3,FALSE)</f>
        <v>#N/A</v>
      </c>
      <c r="P56" s="78" t="str">
        <f>vlookup(M56,'All SL Dog Fosters'!A:F,4,FALSE)</f>
        <v>#N/A</v>
      </c>
      <c r="Q56" s="139">
        <v>43001.0</v>
      </c>
      <c r="R56" s="108"/>
      <c r="S56" s="58"/>
      <c r="T56" s="75"/>
      <c r="U56" s="58"/>
      <c r="V56" s="58"/>
      <c r="W56" s="58"/>
      <c r="X56" s="58"/>
      <c r="Y56" s="87"/>
      <c r="Z56" s="108"/>
      <c r="AA56" s="78">
        <f t="shared" si="2"/>
        <v>42870</v>
      </c>
      <c r="AB56" s="87"/>
      <c r="AC56" s="58"/>
      <c r="AD56" s="87"/>
    </row>
    <row r="57">
      <c r="A57" s="37"/>
      <c r="B57" s="58"/>
      <c r="C57" s="87"/>
      <c r="D57" s="58"/>
      <c r="E57" s="59"/>
      <c r="F57" s="72" t="str">
        <f t="shared" si="1"/>
        <v>--</v>
      </c>
      <c r="G57" s="58"/>
      <c r="H57" s="58"/>
      <c r="I57" s="58"/>
      <c r="J57" s="74"/>
      <c r="K57" s="74"/>
      <c r="L57" s="74"/>
      <c r="M57" s="58"/>
      <c r="N57" s="78" t="str">
        <f>vlookup(M57,'All SL Dog Fosters'!A:F,2,FALSE)</f>
        <v>#N/A</v>
      </c>
      <c r="O57" s="78" t="str">
        <f>vlookup(M57,'All SL Dog Fosters'!A:F,3,FALSE)</f>
        <v>#N/A</v>
      </c>
      <c r="P57" s="78" t="str">
        <f>vlookup(M57,'All SL Dog Fosters'!A:F,4,FALSE)</f>
        <v>#N/A</v>
      </c>
      <c r="Q57" s="139">
        <v>43001.0</v>
      </c>
      <c r="R57" s="108"/>
      <c r="S57" s="58"/>
      <c r="T57" s="75"/>
      <c r="U57" s="58"/>
      <c r="V57" s="58"/>
      <c r="W57" s="58"/>
      <c r="X57" s="58"/>
      <c r="Y57" s="87"/>
      <c r="Z57" s="108"/>
      <c r="AA57" s="78">
        <f t="shared" si="2"/>
        <v>42870</v>
      </c>
      <c r="AB57" s="87"/>
      <c r="AC57" s="58"/>
      <c r="AD57" s="87"/>
    </row>
    <row r="58">
      <c r="A58" s="37"/>
      <c r="B58" s="58"/>
      <c r="C58" s="87"/>
      <c r="D58" s="58"/>
      <c r="E58" s="59"/>
      <c r="F58" s="72" t="str">
        <f t="shared" si="1"/>
        <v>--</v>
      </c>
      <c r="G58" s="58"/>
      <c r="H58" s="58"/>
      <c r="I58" s="58"/>
      <c r="J58" s="74"/>
      <c r="K58" s="74"/>
      <c r="L58" s="74"/>
      <c r="M58" s="58"/>
      <c r="N58" s="78" t="str">
        <f>vlookup(M58,'All SL Dog Fosters'!A:F,2,FALSE)</f>
        <v>#N/A</v>
      </c>
      <c r="O58" s="78" t="str">
        <f>vlookup(M58,'All SL Dog Fosters'!A:F,3,FALSE)</f>
        <v>#N/A</v>
      </c>
      <c r="P58" s="78" t="str">
        <f>vlookup(M58,'All SL Dog Fosters'!A:F,4,FALSE)</f>
        <v>#N/A</v>
      </c>
      <c r="Q58" s="139">
        <v>43001.0</v>
      </c>
      <c r="R58" s="108"/>
      <c r="S58" s="58"/>
      <c r="T58" s="108"/>
      <c r="U58" s="58"/>
      <c r="V58" s="58"/>
      <c r="W58" s="58"/>
      <c r="X58" s="58"/>
      <c r="Y58" s="87"/>
      <c r="Z58" s="108"/>
      <c r="AA58" s="78">
        <f t="shared" si="2"/>
        <v>42870</v>
      </c>
      <c r="AB58" s="58"/>
      <c r="AC58" s="58"/>
      <c r="AD58" s="87"/>
    </row>
    <row r="59">
      <c r="A59" s="37"/>
      <c r="B59" s="58"/>
      <c r="C59" s="58"/>
      <c r="D59" s="58"/>
      <c r="E59" s="59"/>
      <c r="F59" s="72" t="str">
        <f t="shared" si="1"/>
        <v>--</v>
      </c>
      <c r="G59" s="58"/>
      <c r="H59" s="58"/>
      <c r="I59" s="58"/>
      <c r="J59" s="74"/>
      <c r="K59" s="74"/>
      <c r="L59" s="74"/>
      <c r="M59" s="58"/>
      <c r="N59" s="78" t="str">
        <f>vlookup(M59,'All SL Dog Fosters'!A:F,2,FALSE)</f>
        <v>#N/A</v>
      </c>
      <c r="O59" s="78" t="str">
        <f>vlookup(M59,'All SL Dog Fosters'!A:F,3,FALSE)</f>
        <v>#N/A</v>
      </c>
      <c r="P59" s="78" t="str">
        <f>vlookup(M59,'All SL Dog Fosters'!A:F,4,FALSE)</f>
        <v>#N/A</v>
      </c>
      <c r="Q59" s="58" t="s">
        <v>176</v>
      </c>
      <c r="R59" s="58"/>
      <c r="S59" s="58"/>
      <c r="T59" s="75"/>
      <c r="U59" s="58"/>
      <c r="V59" s="58"/>
      <c r="W59" s="58"/>
      <c r="X59" s="58"/>
      <c r="Y59" s="58"/>
      <c r="Z59" s="87"/>
      <c r="AA59" s="78">
        <f t="shared" si="2"/>
        <v>42870</v>
      </c>
      <c r="AB59" s="87"/>
      <c r="AC59" s="87"/>
      <c r="AD59" s="87"/>
    </row>
    <row r="60">
      <c r="A60" s="39"/>
      <c r="B60" s="87"/>
      <c r="C60" s="87"/>
      <c r="D60" s="134"/>
      <c r="E60" s="89"/>
      <c r="F60" s="72" t="str">
        <f t="shared" si="1"/>
        <v>--</v>
      </c>
      <c r="G60" s="87"/>
      <c r="H60" s="87"/>
      <c r="I60" s="58"/>
      <c r="J60" s="74"/>
      <c r="K60" s="74"/>
      <c r="L60" s="74"/>
      <c r="M60" s="87"/>
      <c r="N60" s="78" t="str">
        <f>vlookup(M60,'All SL Dog Fosters'!A:F,2,FALSE)</f>
        <v>#N/A</v>
      </c>
      <c r="O60" s="78" t="str">
        <f>vlookup(M60,'All SL Dog Fosters'!A:F,3,FALSE)</f>
        <v>#N/A</v>
      </c>
      <c r="P60" s="78" t="str">
        <f>vlookup(M60,'All SL Dog Fosters'!A:F,4,FALSE)</f>
        <v>#N/A</v>
      </c>
      <c r="Q60" s="139">
        <v>43002.0</v>
      </c>
      <c r="R60" s="212"/>
      <c r="S60" s="58"/>
      <c r="T60" s="75"/>
      <c r="U60" s="58"/>
      <c r="V60" s="58"/>
      <c r="W60" s="58"/>
      <c r="X60" s="58"/>
      <c r="Y60" s="87"/>
      <c r="Z60" s="108"/>
      <c r="AA60" s="78">
        <f t="shared" si="2"/>
        <v>42870</v>
      </c>
      <c r="AB60" s="133"/>
      <c r="AC60" s="58"/>
      <c r="AD60" s="87"/>
    </row>
    <row r="61">
      <c r="A61" s="37"/>
      <c r="B61" s="58"/>
      <c r="C61" s="58"/>
      <c r="D61" s="58"/>
      <c r="E61" s="59"/>
      <c r="F61" s="72" t="str">
        <f t="shared" si="1"/>
        <v>--</v>
      </c>
      <c r="G61" s="58"/>
      <c r="H61" s="58"/>
      <c r="I61" s="58"/>
      <c r="J61" s="74"/>
      <c r="K61" s="74"/>
      <c r="L61" s="74"/>
      <c r="M61" s="58"/>
      <c r="N61" s="78" t="str">
        <f>vlookup(M61,'All SL Dog Fosters'!A:F,2,FALSE)</f>
        <v>#N/A</v>
      </c>
      <c r="O61" s="78" t="str">
        <f>vlookup(M61,'All SL Dog Fosters'!A:F,3,FALSE)</f>
        <v>#N/A</v>
      </c>
      <c r="P61" s="78" t="str">
        <f>vlookup(M61,'All SL Dog Fosters'!A:F,4,FALSE)</f>
        <v>#N/A</v>
      </c>
      <c r="Q61" s="139">
        <v>43002.0</v>
      </c>
      <c r="R61" s="212"/>
      <c r="S61" s="58"/>
      <c r="T61" s="75"/>
      <c r="U61" s="58"/>
      <c r="V61" s="58"/>
      <c r="W61" s="58"/>
      <c r="X61" s="58"/>
      <c r="Y61" s="87"/>
      <c r="Z61" s="87"/>
      <c r="AA61" s="78">
        <f t="shared" si="2"/>
        <v>42870</v>
      </c>
      <c r="AB61" s="58"/>
      <c r="AC61" s="87"/>
      <c r="AD61" s="87"/>
    </row>
    <row r="62">
      <c r="A62" s="190"/>
      <c r="B62" s="134"/>
      <c r="C62" s="58"/>
      <c r="D62" s="134"/>
      <c r="E62" s="89"/>
      <c r="F62" s="72" t="str">
        <f t="shared" si="1"/>
        <v>--</v>
      </c>
      <c r="G62" s="134"/>
      <c r="H62" s="134"/>
      <c r="I62" s="58"/>
      <c r="J62" s="74"/>
      <c r="K62" s="74"/>
      <c r="L62" s="74"/>
      <c r="M62" s="134"/>
      <c r="N62" s="78" t="str">
        <f>vlookup(M62,'All SL Dog Fosters'!A:F,2,FALSE)</f>
        <v>#N/A</v>
      </c>
      <c r="O62" s="78" t="str">
        <f>vlookup(M62,'All SL Dog Fosters'!A:F,3,FALSE)</f>
        <v>#N/A</v>
      </c>
      <c r="P62" s="78" t="str">
        <f>vlookup(M62,'All SL Dog Fosters'!A:F,4,FALSE)</f>
        <v>#N/A</v>
      </c>
      <c r="Q62" s="139">
        <v>43010.0</v>
      </c>
      <c r="R62" s="212"/>
      <c r="S62" s="58"/>
      <c r="T62" s="75"/>
      <c r="U62" s="58"/>
      <c r="V62" s="58"/>
      <c r="W62" s="58"/>
      <c r="X62" s="58"/>
      <c r="Y62" s="87"/>
      <c r="Z62" s="108"/>
      <c r="AA62" s="78">
        <f t="shared" si="2"/>
        <v>42870</v>
      </c>
      <c r="AB62" s="133"/>
      <c r="AC62" s="58"/>
      <c r="AD62" s="87"/>
    </row>
    <row r="63">
      <c r="A63" s="37"/>
      <c r="B63" s="58"/>
      <c r="C63" s="87"/>
      <c r="D63" s="58"/>
      <c r="E63" s="59"/>
      <c r="F63" s="72" t="str">
        <f t="shared" si="1"/>
        <v>--</v>
      </c>
      <c r="G63" s="58"/>
      <c r="H63" s="58"/>
      <c r="I63" s="58"/>
      <c r="J63" s="74"/>
      <c r="K63" s="74"/>
      <c r="L63" s="74"/>
      <c r="M63" s="58"/>
      <c r="N63" s="78" t="str">
        <f>vlookup(M63,'All SL Dog Fosters'!A:F,2,FALSE)</f>
        <v>#N/A</v>
      </c>
      <c r="O63" s="78" t="str">
        <f>vlookup(M63,'All SL Dog Fosters'!A:F,3,FALSE)</f>
        <v>#N/A</v>
      </c>
      <c r="P63" s="78" t="str">
        <f>vlookup(M63,'All SL Dog Fosters'!A:F,4,FALSE)</f>
        <v>#N/A</v>
      </c>
      <c r="Q63" s="58" t="s">
        <v>185</v>
      </c>
      <c r="R63" s="129"/>
      <c r="S63" s="58"/>
      <c r="T63" s="108"/>
      <c r="U63" s="58"/>
      <c r="V63" s="58"/>
      <c r="W63" s="58"/>
      <c r="X63" s="58"/>
      <c r="Y63" s="58"/>
      <c r="Z63" s="108"/>
      <c r="AA63" s="78">
        <f t="shared" si="2"/>
        <v>42870</v>
      </c>
      <c r="AB63" s="87"/>
      <c r="AC63" s="58"/>
      <c r="AD63" s="87"/>
    </row>
    <row r="64">
      <c r="A64" s="37"/>
      <c r="B64" s="58"/>
      <c r="C64" s="87"/>
      <c r="D64" s="58"/>
      <c r="E64" s="59"/>
      <c r="F64" s="72" t="str">
        <f t="shared" si="1"/>
        <v>--</v>
      </c>
      <c r="G64" s="58"/>
      <c r="H64" s="58"/>
      <c r="I64" s="58"/>
      <c r="J64" s="74"/>
      <c r="K64" s="74"/>
      <c r="L64" s="74"/>
      <c r="M64" s="58"/>
      <c r="N64" s="78" t="str">
        <f>vlookup(M64,'All SL Dog Fosters'!A:F,2,FALSE)</f>
        <v>#N/A</v>
      </c>
      <c r="O64" s="78" t="str">
        <f>vlookup(M64,'All SL Dog Fosters'!A:F,3,FALSE)</f>
        <v>#N/A</v>
      </c>
      <c r="P64" s="78" t="str">
        <f>vlookup(M64,'All SL Dog Fosters'!A:F,4,FALSE)</f>
        <v>#N/A</v>
      </c>
      <c r="Q64" s="139">
        <v>43012.0</v>
      </c>
      <c r="R64" s="129"/>
      <c r="S64" s="58"/>
      <c r="T64" s="75"/>
      <c r="U64" s="58"/>
      <c r="V64" s="58"/>
      <c r="W64" s="58"/>
      <c r="X64" s="58"/>
      <c r="Y64" s="58"/>
      <c r="Z64" s="108"/>
      <c r="AA64" s="78">
        <f t="shared" si="2"/>
        <v>42870</v>
      </c>
      <c r="AB64" s="87"/>
      <c r="AC64" s="58"/>
      <c r="AD64" s="87"/>
    </row>
    <row r="65">
      <c r="A65" s="37"/>
      <c r="B65" s="58"/>
      <c r="C65" s="87"/>
      <c r="D65" s="58"/>
      <c r="E65" s="59"/>
      <c r="F65" s="72" t="str">
        <f t="shared" si="1"/>
        <v>--</v>
      </c>
      <c r="G65" s="58"/>
      <c r="H65" s="58"/>
      <c r="I65" s="58"/>
      <c r="J65" s="74"/>
      <c r="K65" s="74"/>
      <c r="L65" s="74"/>
      <c r="M65" s="58"/>
      <c r="N65" s="78" t="str">
        <f>vlookup(M65,'All SL Dog Fosters'!A:F,2,FALSE)</f>
        <v>#N/A</v>
      </c>
      <c r="O65" s="78" t="str">
        <f>vlookup(M65,'All SL Dog Fosters'!A:F,3,FALSE)</f>
        <v>#N/A</v>
      </c>
      <c r="P65" s="78" t="str">
        <f>vlookup(M65,'All SL Dog Fosters'!A:F,4,FALSE)</f>
        <v>#N/A</v>
      </c>
      <c r="Q65" s="108">
        <v>43024.0</v>
      </c>
      <c r="R65" s="212"/>
      <c r="S65" s="58"/>
      <c r="T65" s="108"/>
      <c r="U65" s="58"/>
      <c r="V65" s="58"/>
      <c r="W65" s="58"/>
      <c r="X65" s="58"/>
      <c r="Y65" s="87"/>
      <c r="Z65" s="108"/>
      <c r="AA65" s="78">
        <f t="shared" si="2"/>
        <v>42870</v>
      </c>
      <c r="AB65" s="87"/>
      <c r="AC65" s="58"/>
      <c r="AD65" s="87"/>
    </row>
    <row r="66">
      <c r="A66" s="37"/>
      <c r="B66" s="58"/>
      <c r="C66" s="87"/>
      <c r="D66" s="58"/>
      <c r="E66" s="59"/>
      <c r="F66" s="72" t="str">
        <f t="shared" si="1"/>
        <v>--</v>
      </c>
      <c r="G66" s="58"/>
      <c r="H66" s="58"/>
      <c r="I66" s="58"/>
      <c r="J66" s="74"/>
      <c r="K66" s="74"/>
      <c r="L66" s="74"/>
      <c r="M66" s="58"/>
      <c r="N66" s="78" t="str">
        <f>vlookup(M66,'All SL Dog Fosters'!A:F,2,FALSE)</f>
        <v>#N/A</v>
      </c>
      <c r="O66" s="78" t="str">
        <f>vlookup(M66,'All SL Dog Fosters'!A:F,3,FALSE)</f>
        <v>#N/A</v>
      </c>
      <c r="P66" s="78" t="str">
        <f>vlookup(M66,'All SL Dog Fosters'!A:F,4,FALSE)</f>
        <v>#N/A</v>
      </c>
      <c r="Q66" s="58" t="s">
        <v>176</v>
      </c>
      <c r="R66" s="108"/>
      <c r="S66" s="58"/>
      <c r="T66" s="75"/>
      <c r="U66" s="58"/>
      <c r="V66" s="58"/>
      <c r="W66" s="58"/>
      <c r="X66" s="87"/>
      <c r="Y66" s="87"/>
      <c r="Z66" s="108"/>
      <c r="AA66" s="78">
        <f t="shared" si="2"/>
        <v>42870</v>
      </c>
      <c r="AB66" s="87"/>
      <c r="AC66" s="58"/>
      <c r="AD66" s="87"/>
    </row>
    <row r="67">
      <c r="A67" s="37"/>
      <c r="B67" s="58"/>
      <c r="C67" s="87"/>
      <c r="D67" s="58"/>
      <c r="E67" s="59"/>
      <c r="F67" s="72" t="str">
        <f t="shared" si="1"/>
        <v>--</v>
      </c>
      <c r="G67" s="58"/>
      <c r="H67" s="58"/>
      <c r="I67" s="58"/>
      <c r="J67" s="74"/>
      <c r="K67" s="74"/>
      <c r="L67" s="74"/>
      <c r="M67" s="133"/>
      <c r="N67" s="78" t="str">
        <f>vlookup(M67,'All SL Dog Fosters'!A:F,2,FALSE)</f>
        <v>#N/A</v>
      </c>
      <c r="O67" s="78" t="str">
        <f>vlookup(M67,'All SL Dog Fosters'!A:F,3,FALSE)</f>
        <v>#N/A</v>
      </c>
      <c r="P67" s="78" t="str">
        <f>vlookup(M67,'All SL Dog Fosters'!A:F,4,FALSE)</f>
        <v>#N/A</v>
      </c>
      <c r="Q67" s="108">
        <v>43024.0</v>
      </c>
      <c r="R67" s="108"/>
      <c r="S67" s="58"/>
      <c r="T67" s="74"/>
      <c r="U67" s="58"/>
      <c r="V67" s="58"/>
      <c r="W67" s="58"/>
      <c r="X67" s="58"/>
      <c r="Y67" s="58"/>
      <c r="Z67" s="87"/>
      <c r="AA67" s="78">
        <f t="shared" si="2"/>
        <v>42870</v>
      </c>
      <c r="AB67" s="87"/>
      <c r="AC67" s="58"/>
      <c r="AD67" s="87"/>
    </row>
    <row r="68">
      <c r="A68" s="190"/>
      <c r="B68" s="134"/>
      <c r="C68" s="87"/>
      <c r="D68" s="134"/>
      <c r="E68" s="89"/>
      <c r="F68" s="72" t="str">
        <f t="shared" si="1"/>
        <v>--</v>
      </c>
      <c r="G68" s="134"/>
      <c r="H68" s="134"/>
      <c r="I68" s="58"/>
      <c r="J68" s="74"/>
      <c r="K68" s="74"/>
      <c r="L68" s="74"/>
      <c r="M68" s="87"/>
      <c r="N68" s="78" t="str">
        <f>vlookup(M68,'All SL Dog Fosters'!A:F,2,FALSE)</f>
        <v>#N/A</v>
      </c>
      <c r="O68" s="78" t="str">
        <f>vlookup(M68,'All SL Dog Fosters'!A:F,3,FALSE)</f>
        <v>#N/A</v>
      </c>
      <c r="P68" s="78" t="str">
        <f>vlookup(M68,'All SL Dog Fosters'!A:F,4,FALSE)</f>
        <v>#N/A</v>
      </c>
      <c r="Q68" s="208">
        <v>42988.0</v>
      </c>
      <c r="R68" s="216"/>
      <c r="S68" s="210"/>
      <c r="T68" s="58"/>
      <c r="U68" s="58"/>
      <c r="V68" s="58"/>
      <c r="W68" s="58"/>
      <c r="X68" s="58"/>
      <c r="Y68" s="85"/>
      <c r="Z68" s="210"/>
      <c r="AA68" s="78">
        <f t="shared" si="2"/>
        <v>42870</v>
      </c>
      <c r="AB68" s="58"/>
      <c r="AC68" s="58"/>
      <c r="AD68" s="87"/>
    </row>
    <row r="69">
      <c r="A69" s="37"/>
      <c r="B69" s="58"/>
      <c r="C69" s="58"/>
      <c r="D69" s="58"/>
      <c r="E69" s="59"/>
      <c r="F69" s="72" t="str">
        <f t="shared" si="1"/>
        <v>--</v>
      </c>
      <c r="G69" s="58"/>
      <c r="H69" s="58"/>
      <c r="I69" s="58"/>
      <c r="J69" s="74"/>
      <c r="K69" s="74"/>
      <c r="L69" s="74"/>
      <c r="M69" s="58"/>
      <c r="N69" s="78" t="str">
        <f>vlookup(M69,'All SL Dog Fosters'!A:F,2,FALSE)</f>
        <v>#N/A</v>
      </c>
      <c r="O69" s="78" t="str">
        <f>vlookup(M69,'All SL Dog Fosters'!A:F,3,FALSE)</f>
        <v>#N/A</v>
      </c>
      <c r="P69" s="78" t="str">
        <f>vlookup(M69,'All SL Dog Fosters'!A:F,4,FALSE)</f>
        <v>#N/A</v>
      </c>
      <c r="Q69" s="139">
        <v>43041.0</v>
      </c>
      <c r="R69" s="108"/>
      <c r="S69" s="58"/>
      <c r="T69" s="58"/>
      <c r="U69" s="58"/>
      <c r="V69" s="58"/>
      <c r="W69" s="58"/>
      <c r="X69" s="58"/>
      <c r="Y69" s="87"/>
      <c r="Z69" s="108"/>
      <c r="AA69" s="78">
        <f t="shared" si="2"/>
        <v>42870</v>
      </c>
      <c r="AB69" s="87"/>
      <c r="AC69" s="58"/>
      <c r="AD69" s="87"/>
    </row>
    <row r="70">
      <c r="A70" s="37"/>
      <c r="B70" s="58"/>
      <c r="C70" s="87"/>
      <c r="D70" s="58"/>
      <c r="E70" s="59"/>
      <c r="F70" s="72" t="str">
        <f t="shared" si="1"/>
        <v>--</v>
      </c>
      <c r="G70" s="58"/>
      <c r="H70" s="58"/>
      <c r="I70" s="58"/>
      <c r="J70" s="74"/>
      <c r="K70" s="74"/>
      <c r="L70" s="74"/>
      <c r="M70" s="58"/>
      <c r="N70" s="78" t="str">
        <f>vlookup(M70,'All SL Dog Fosters'!A:F,2,FALSE)</f>
        <v>#N/A</v>
      </c>
      <c r="O70" s="78" t="str">
        <f>vlookup(M70,'All SL Dog Fosters'!A:F,3,FALSE)</f>
        <v>#N/A</v>
      </c>
      <c r="P70" s="78" t="str">
        <f>vlookup(M70,'All SL Dog Fosters'!A:F,4,FALSE)</f>
        <v>#N/A</v>
      </c>
      <c r="Q70" s="139">
        <v>43044.0</v>
      </c>
      <c r="R70" s="108"/>
      <c r="S70" s="58"/>
      <c r="T70" s="75"/>
      <c r="U70" s="58"/>
      <c r="V70" s="58"/>
      <c r="W70" s="58"/>
      <c r="X70" s="87"/>
      <c r="Y70" s="87"/>
      <c r="Z70" s="108"/>
      <c r="AA70" s="78">
        <f t="shared" si="2"/>
        <v>42870</v>
      </c>
      <c r="AB70" s="133"/>
      <c r="AC70" s="58"/>
      <c r="AD70" s="87"/>
    </row>
    <row r="71">
      <c r="A71" s="37"/>
      <c r="B71" s="58"/>
      <c r="C71" s="58"/>
      <c r="D71" s="58"/>
      <c r="E71" s="59"/>
      <c r="F71" s="72" t="str">
        <f t="shared" si="1"/>
        <v>--</v>
      </c>
      <c r="G71" s="58"/>
      <c r="H71" s="58"/>
      <c r="I71" s="58"/>
      <c r="J71" s="74"/>
      <c r="K71" s="74"/>
      <c r="L71" s="74"/>
      <c r="M71" s="58"/>
      <c r="N71" s="78" t="str">
        <f>vlookup(M71,'All SL Dog Fosters'!A:F,2,FALSE)</f>
        <v>#N/A</v>
      </c>
      <c r="O71" s="78" t="str">
        <f>vlookup(M71,'All SL Dog Fosters'!A:F,3,FALSE)</f>
        <v>#N/A</v>
      </c>
      <c r="P71" s="78" t="str">
        <f>vlookup(M71,'All SL Dog Fosters'!A:F,4,FALSE)</f>
        <v>#N/A</v>
      </c>
      <c r="Q71" s="139">
        <v>43041.0</v>
      </c>
      <c r="R71" s="108"/>
      <c r="S71" s="58"/>
      <c r="T71" s="108"/>
      <c r="U71" s="58"/>
      <c r="V71" s="58"/>
      <c r="W71" s="58"/>
      <c r="X71" s="58"/>
      <c r="Y71" s="87"/>
      <c r="Z71" s="108"/>
      <c r="AA71" s="78">
        <f t="shared" si="2"/>
        <v>42870</v>
      </c>
      <c r="AB71" s="87"/>
      <c r="AC71" s="58"/>
      <c r="AD71" s="87"/>
    </row>
    <row r="72">
      <c r="A72" s="37"/>
      <c r="B72" s="58"/>
      <c r="C72" s="58"/>
      <c r="D72" s="58"/>
      <c r="E72" s="59"/>
      <c r="F72" s="72" t="str">
        <f t="shared" si="1"/>
        <v>--</v>
      </c>
      <c r="G72" s="58"/>
      <c r="H72" s="58"/>
      <c r="I72" s="58"/>
      <c r="J72" s="74"/>
      <c r="K72" s="74"/>
      <c r="L72" s="74"/>
      <c r="M72" s="58"/>
      <c r="N72" s="78" t="str">
        <f>vlookup(M72,'All SL Dog Fosters'!A:F,2,FALSE)</f>
        <v>#N/A</v>
      </c>
      <c r="O72" s="78" t="str">
        <f>vlookup(M72,'All SL Dog Fosters'!A:F,3,FALSE)</f>
        <v>#N/A</v>
      </c>
      <c r="P72" s="78" t="str">
        <f>vlookup(M72,'All SL Dog Fosters'!A:F,4,FALSE)</f>
        <v>#N/A</v>
      </c>
      <c r="Q72" s="139">
        <v>43044.0</v>
      </c>
      <c r="R72" s="108"/>
      <c r="S72" s="58"/>
      <c r="T72" s="75"/>
      <c r="U72" s="58"/>
      <c r="V72" s="58"/>
      <c r="W72" s="58"/>
      <c r="X72" s="58"/>
      <c r="Y72" s="58"/>
      <c r="Z72" s="108"/>
      <c r="AA72" s="78">
        <f t="shared" si="2"/>
        <v>42870</v>
      </c>
      <c r="AB72" s="87"/>
      <c r="AC72" s="58"/>
      <c r="AD72" s="87"/>
    </row>
    <row r="73">
      <c r="A73" s="37"/>
      <c r="B73" s="58"/>
      <c r="C73" s="58"/>
      <c r="D73" s="58"/>
      <c r="E73" s="59"/>
      <c r="F73" s="72" t="str">
        <f t="shared" si="1"/>
        <v>--</v>
      </c>
      <c r="G73" s="58"/>
      <c r="H73" s="58"/>
      <c r="I73" s="58"/>
      <c r="J73" s="74"/>
      <c r="K73" s="74"/>
      <c r="L73" s="74"/>
      <c r="M73" s="58"/>
      <c r="N73" s="78" t="str">
        <f>vlookup(M73,'All SL Dog Fosters'!A:F,2,FALSE)</f>
        <v>#N/A</v>
      </c>
      <c r="O73" s="78" t="str">
        <f>vlookup(M73,'All SL Dog Fosters'!A:F,3,FALSE)</f>
        <v>#N/A</v>
      </c>
      <c r="P73" s="78" t="str">
        <f>vlookup(M73,'All SL Dog Fosters'!A:F,4,FALSE)</f>
        <v>#N/A</v>
      </c>
      <c r="Q73" s="139">
        <v>43044.0</v>
      </c>
      <c r="R73" s="108"/>
      <c r="S73" s="58"/>
      <c r="T73" s="75"/>
      <c r="U73" s="58"/>
      <c r="V73" s="58"/>
      <c r="W73" s="58"/>
      <c r="X73" s="58"/>
      <c r="Y73" s="87"/>
      <c r="Z73" s="108"/>
      <c r="AA73" s="78">
        <f t="shared" si="2"/>
        <v>42870</v>
      </c>
      <c r="AB73" s="133"/>
      <c r="AC73" s="58"/>
      <c r="AD73" s="87"/>
    </row>
    <row r="74">
      <c r="A74" s="164"/>
      <c r="B74" s="165"/>
      <c r="C74" s="165"/>
      <c r="D74" s="165"/>
      <c r="E74" s="166"/>
      <c r="F74" s="72" t="str">
        <f t="shared" si="1"/>
        <v>--</v>
      </c>
      <c r="G74" s="165"/>
      <c r="H74" s="165"/>
      <c r="I74" s="165"/>
      <c r="J74" s="74"/>
      <c r="K74" s="74"/>
      <c r="L74" s="74"/>
      <c r="M74" s="165"/>
      <c r="N74" s="78" t="str">
        <f>vlookup(M74,'All SL Dog Fosters'!A:F,2,FALSE)</f>
        <v>#N/A</v>
      </c>
      <c r="O74" s="78" t="str">
        <f>vlookup(M74,'All SL Dog Fosters'!A:F,3,FALSE)</f>
        <v>#N/A</v>
      </c>
      <c r="P74" s="78" t="str">
        <f>vlookup(M74,'All SL Dog Fosters'!A:F,4,FALSE)</f>
        <v>#N/A</v>
      </c>
      <c r="Q74" s="217">
        <v>43045.0</v>
      </c>
      <c r="R74" s="167"/>
      <c r="S74" s="165"/>
      <c r="T74" s="169"/>
      <c r="U74" s="165"/>
      <c r="V74" s="165"/>
      <c r="W74" s="165"/>
      <c r="X74" s="165"/>
      <c r="Y74" s="165"/>
      <c r="Z74" s="167"/>
      <c r="AA74" s="78">
        <f t="shared" si="2"/>
        <v>42870</v>
      </c>
      <c r="AB74" s="165"/>
      <c r="AC74" s="165"/>
      <c r="AD74" s="171"/>
    </row>
    <row r="75">
      <c r="A75" s="190"/>
      <c r="B75" s="134"/>
      <c r="C75" s="20"/>
      <c r="D75" s="134"/>
      <c r="E75" s="89"/>
      <c r="F75" s="72" t="str">
        <f t="shared" si="1"/>
        <v>--</v>
      </c>
      <c r="G75" s="134"/>
      <c r="H75" s="134"/>
      <c r="I75" s="134"/>
      <c r="J75" s="74"/>
      <c r="K75" s="74"/>
      <c r="L75" s="74"/>
      <c r="M75" s="134"/>
      <c r="N75" s="78" t="str">
        <f>vlookup(M75,'All SL Dog Fosters'!A:F,2,FALSE)</f>
        <v>#N/A</v>
      </c>
      <c r="O75" s="78" t="str">
        <f>vlookup(M75,'All SL Dog Fosters'!A:F,3,FALSE)</f>
        <v>#N/A</v>
      </c>
      <c r="P75" s="78" t="str">
        <f>vlookup(M75,'All SL Dog Fosters'!A:F,4,FALSE)</f>
        <v>#N/A</v>
      </c>
      <c r="Q75" s="210">
        <v>43028.0</v>
      </c>
      <c r="R75" s="210"/>
      <c r="S75" s="58"/>
      <c r="T75" s="75"/>
      <c r="U75" s="58"/>
      <c r="V75" s="58"/>
      <c r="W75" s="58"/>
      <c r="X75" s="58"/>
      <c r="Y75" s="20"/>
      <c r="Z75" s="108"/>
      <c r="AA75" s="78">
        <f t="shared" si="2"/>
        <v>42870</v>
      </c>
      <c r="AB75" s="58"/>
      <c r="AC75" s="58"/>
      <c r="AD75" s="20"/>
    </row>
    <row r="76">
      <c r="A76" s="37"/>
      <c r="B76" s="58"/>
      <c r="C76" s="58"/>
      <c r="D76" s="58"/>
      <c r="E76" s="59"/>
      <c r="F76" s="72" t="str">
        <f t="shared" si="1"/>
        <v>--</v>
      </c>
      <c r="G76" s="58"/>
      <c r="H76" s="58"/>
      <c r="I76" s="58"/>
      <c r="J76" s="74"/>
      <c r="K76" s="74"/>
      <c r="L76" s="74"/>
      <c r="M76" s="58"/>
      <c r="N76" s="78" t="str">
        <f>vlookup(M76,'All SL Dog Fosters'!A:F,2,FALSE)</f>
        <v>#N/A</v>
      </c>
      <c r="O76" s="78" t="str">
        <f>vlookup(M76,'All SL Dog Fosters'!A:F,3,FALSE)</f>
        <v>#N/A</v>
      </c>
      <c r="P76" s="78" t="str">
        <f>vlookup(M76,'All SL Dog Fosters'!A:F,4,FALSE)</f>
        <v>#N/A</v>
      </c>
      <c r="Q76" s="139">
        <v>43045.0</v>
      </c>
      <c r="R76" s="108"/>
      <c r="S76" s="58"/>
      <c r="T76" s="75"/>
      <c r="U76" s="58"/>
      <c r="V76" s="58"/>
      <c r="W76" s="58"/>
      <c r="X76" s="58"/>
      <c r="Y76" s="87"/>
      <c r="Z76" s="108"/>
      <c r="AA76" s="78">
        <f t="shared" si="2"/>
        <v>42870</v>
      </c>
      <c r="AB76" s="87"/>
      <c r="AC76" s="58"/>
      <c r="AD76" s="87"/>
    </row>
    <row r="77">
      <c r="A77" s="164"/>
      <c r="B77" s="165"/>
      <c r="C77" s="165"/>
      <c r="D77" s="165"/>
      <c r="E77" s="166"/>
      <c r="F77" s="72" t="str">
        <f t="shared" si="1"/>
        <v>--</v>
      </c>
      <c r="G77" s="165"/>
      <c r="H77" s="165"/>
      <c r="I77" s="165"/>
      <c r="J77" s="74"/>
      <c r="K77" s="74"/>
      <c r="L77" s="74"/>
      <c r="M77" s="165"/>
      <c r="N77" s="78" t="str">
        <f>vlookup(M77,'All SL Dog Fosters'!A:F,2,FALSE)</f>
        <v>#N/A</v>
      </c>
      <c r="O77" s="78" t="str">
        <f>vlookup(M77,'All SL Dog Fosters'!A:F,3,FALSE)</f>
        <v>#N/A</v>
      </c>
      <c r="P77" s="78" t="str">
        <f>vlookup(M77,'All SL Dog Fosters'!A:F,4,FALSE)</f>
        <v>#N/A</v>
      </c>
      <c r="Q77" s="217">
        <v>43045.0</v>
      </c>
      <c r="R77" s="167"/>
      <c r="S77" s="165"/>
      <c r="T77" s="167"/>
      <c r="U77" s="165"/>
      <c r="V77" s="165"/>
      <c r="W77" s="165"/>
      <c r="X77" s="165"/>
      <c r="Y77" s="165"/>
      <c r="Z77" s="167"/>
      <c r="AA77" s="78">
        <f t="shared" si="2"/>
        <v>42870</v>
      </c>
      <c r="AB77" s="171"/>
      <c r="AC77" s="165"/>
      <c r="AD77" s="171"/>
    </row>
    <row r="78">
      <c r="A78" s="37"/>
      <c r="B78" s="58"/>
      <c r="C78" s="58"/>
      <c r="D78" s="58"/>
      <c r="E78" s="59"/>
      <c r="F78" s="72" t="str">
        <f t="shared" si="1"/>
        <v>--</v>
      </c>
      <c r="G78" s="58"/>
      <c r="H78" s="58"/>
      <c r="I78" s="58"/>
      <c r="J78" s="74"/>
      <c r="K78" s="74"/>
      <c r="L78" s="74"/>
      <c r="M78" s="58"/>
      <c r="N78" s="78" t="str">
        <f>vlookup(M78,'All SL Dog Fosters'!A:F,2,FALSE)</f>
        <v>#N/A</v>
      </c>
      <c r="O78" s="78" t="str">
        <f>vlookup(M78,'All SL Dog Fosters'!A:F,3,FALSE)</f>
        <v>#N/A</v>
      </c>
      <c r="P78" s="78" t="str">
        <f>vlookup(M78,'All SL Dog Fosters'!A:F,4,FALSE)</f>
        <v>#N/A</v>
      </c>
      <c r="Q78" s="110" t="s">
        <v>186</v>
      </c>
      <c r="R78" s="212"/>
      <c r="S78" s="58"/>
      <c r="T78" s="108"/>
      <c r="U78" s="218"/>
      <c r="V78" s="58"/>
      <c r="W78" s="58"/>
      <c r="X78" s="58"/>
      <c r="Y78" s="87"/>
      <c r="Z78" s="108"/>
      <c r="AA78" s="78">
        <f t="shared" si="2"/>
        <v>42870</v>
      </c>
      <c r="AB78" s="58"/>
      <c r="AC78" s="58"/>
      <c r="AD78" s="87"/>
    </row>
    <row r="79">
      <c r="A79" s="37"/>
      <c r="B79" s="58"/>
      <c r="C79" s="87"/>
      <c r="D79" s="58"/>
      <c r="E79" s="59"/>
      <c r="F79" s="72" t="str">
        <f t="shared" si="1"/>
        <v>--</v>
      </c>
      <c r="G79" s="58"/>
      <c r="H79" s="58"/>
      <c r="I79" s="58"/>
      <c r="J79" s="74"/>
      <c r="K79" s="74"/>
      <c r="L79" s="74"/>
      <c r="M79" s="58"/>
      <c r="N79" s="78" t="str">
        <f>vlookup(M79,'All SL Dog Fosters'!A:F,2,FALSE)</f>
        <v>#N/A</v>
      </c>
      <c r="O79" s="78" t="str">
        <f>vlookup(M79,'All SL Dog Fosters'!A:F,3,FALSE)</f>
        <v>#N/A</v>
      </c>
      <c r="P79" s="78" t="str">
        <f>vlookup(M79,'All SL Dog Fosters'!A:F,4,FALSE)</f>
        <v>#N/A</v>
      </c>
      <c r="Q79" s="139">
        <v>43048.0</v>
      </c>
      <c r="R79" s="108"/>
      <c r="S79" s="58"/>
      <c r="T79" s="75"/>
      <c r="U79" s="58"/>
      <c r="V79" s="58"/>
      <c r="W79" s="58"/>
      <c r="X79" s="58"/>
      <c r="Y79" s="87"/>
      <c r="Z79" s="108"/>
      <c r="AA79" s="78">
        <f t="shared" si="2"/>
        <v>42870</v>
      </c>
      <c r="AB79" s="87"/>
      <c r="AC79" s="58"/>
      <c r="AD79" s="87"/>
    </row>
    <row r="80">
      <c r="A80" s="37"/>
      <c r="B80" s="58"/>
      <c r="C80" s="87"/>
      <c r="D80" s="58"/>
      <c r="E80" s="59"/>
      <c r="F80" s="72" t="str">
        <f t="shared" si="1"/>
        <v>--</v>
      </c>
      <c r="G80" s="58"/>
      <c r="H80" s="58"/>
      <c r="I80" s="58"/>
      <c r="J80" s="74"/>
      <c r="K80" s="74"/>
      <c r="L80" s="74"/>
      <c r="M80" s="58"/>
      <c r="N80" s="78" t="str">
        <f>vlookup(M80,'All SL Dog Fosters'!A:F,2,FALSE)</f>
        <v>#N/A</v>
      </c>
      <c r="O80" s="78" t="str">
        <f>vlookup(M80,'All SL Dog Fosters'!A:F,3,FALSE)</f>
        <v>#N/A</v>
      </c>
      <c r="P80" s="78" t="str">
        <f>vlookup(M80,'All SL Dog Fosters'!A:F,4,FALSE)</f>
        <v>#N/A</v>
      </c>
      <c r="Q80" s="87"/>
      <c r="R80" s="108"/>
      <c r="S80" s="58"/>
      <c r="T80" s="58"/>
      <c r="U80" s="58"/>
      <c r="V80" s="58"/>
      <c r="W80" s="58"/>
      <c r="X80" s="58"/>
      <c r="Y80" s="87"/>
      <c r="Z80" s="108"/>
      <c r="AA80" s="78">
        <f t="shared" si="2"/>
        <v>42870</v>
      </c>
      <c r="AB80" s="87"/>
      <c r="AC80" s="58"/>
      <c r="AD80" s="87"/>
    </row>
    <row r="81">
      <c r="A81" s="37"/>
      <c r="B81" s="58"/>
      <c r="C81" s="58"/>
      <c r="D81" s="58"/>
      <c r="E81" s="59"/>
      <c r="F81" s="72" t="str">
        <f t="shared" si="1"/>
        <v>--</v>
      </c>
      <c r="G81" s="58"/>
      <c r="H81" s="58"/>
      <c r="I81" s="58"/>
      <c r="J81" s="74"/>
      <c r="K81" s="74"/>
      <c r="L81" s="74"/>
      <c r="M81" s="58"/>
      <c r="N81" s="78" t="str">
        <f>vlookup(M81,'All SL Dog Fosters'!A:F,2,FALSE)</f>
        <v>#N/A</v>
      </c>
      <c r="O81" s="78" t="str">
        <f>vlookup(M81,'All SL Dog Fosters'!A:F,3,FALSE)</f>
        <v>#N/A</v>
      </c>
      <c r="P81" s="78" t="str">
        <f>vlookup(M81,'All SL Dog Fosters'!A:F,4,FALSE)</f>
        <v>#N/A</v>
      </c>
      <c r="Q81" s="87"/>
      <c r="R81" s="108"/>
      <c r="S81" s="58"/>
      <c r="T81" s="108"/>
      <c r="U81" s="58"/>
      <c r="V81" s="58"/>
      <c r="W81" s="58"/>
      <c r="X81" s="58"/>
      <c r="Y81" s="87"/>
      <c r="Z81" s="108"/>
      <c r="AA81" s="78">
        <f t="shared" si="2"/>
        <v>42870</v>
      </c>
      <c r="AB81" s="87"/>
      <c r="AC81" s="58"/>
      <c r="AD81" s="87"/>
    </row>
    <row r="82">
      <c r="A82" s="190"/>
      <c r="B82" s="134"/>
      <c r="C82" s="87"/>
      <c r="D82" s="134"/>
      <c r="E82" s="219"/>
      <c r="F82" s="72" t="str">
        <f t="shared" si="1"/>
        <v>--</v>
      </c>
      <c r="G82" s="134"/>
      <c r="H82" s="134"/>
      <c r="I82" s="58"/>
      <c r="J82" s="74"/>
      <c r="K82" s="74"/>
      <c r="L82" s="74"/>
      <c r="M82" s="87"/>
      <c r="N82" s="78" t="str">
        <f>vlookup(M82,'All SL Dog Fosters'!A:F,2,FALSE)</f>
        <v>#N/A</v>
      </c>
      <c r="O82" s="78" t="str">
        <f>vlookup(M82,'All SL Dog Fosters'!A:F,3,FALSE)</f>
        <v>#N/A</v>
      </c>
      <c r="P82" s="78" t="str">
        <f>vlookup(M82,'All SL Dog Fosters'!A:F,4,FALSE)</f>
        <v>#N/A</v>
      </c>
      <c r="Q82" s="210" t="s">
        <v>187</v>
      </c>
      <c r="R82" s="216"/>
      <c r="S82" s="209"/>
      <c r="T82" s="74"/>
      <c r="U82" s="58"/>
      <c r="V82" s="134"/>
      <c r="W82" s="58"/>
      <c r="X82" s="58"/>
      <c r="Y82" s="85"/>
      <c r="Z82" s="108"/>
      <c r="AA82" s="78">
        <f t="shared" si="2"/>
        <v>42870</v>
      </c>
      <c r="AB82" s="58"/>
      <c r="AC82" s="58"/>
      <c r="AD82" s="87"/>
    </row>
    <row r="83">
      <c r="A83" s="37"/>
      <c r="B83" s="58"/>
      <c r="C83" s="87"/>
      <c r="D83" s="58"/>
      <c r="E83" s="59"/>
      <c r="F83" s="72" t="str">
        <f t="shared" si="1"/>
        <v>--</v>
      </c>
      <c r="G83" s="58"/>
      <c r="H83" s="58"/>
      <c r="I83" s="58"/>
      <c r="J83" s="74"/>
      <c r="K83" s="74"/>
      <c r="L83" s="74"/>
      <c r="M83" s="58"/>
      <c r="N83" s="78" t="str">
        <f>vlookup(M83,'All SL Dog Fosters'!A:F,2,FALSE)</f>
        <v>#N/A</v>
      </c>
      <c r="O83" s="78" t="str">
        <f>vlookup(M83,'All SL Dog Fosters'!A:F,3,FALSE)</f>
        <v>#N/A</v>
      </c>
      <c r="P83" s="78" t="str">
        <f>vlookup(M83,'All SL Dog Fosters'!A:F,4,FALSE)</f>
        <v>#N/A</v>
      </c>
      <c r="Q83" s="87"/>
      <c r="R83" s="108"/>
      <c r="S83" s="58"/>
      <c r="T83" s="108"/>
      <c r="U83" s="58"/>
      <c r="V83" s="58"/>
      <c r="W83" s="58"/>
      <c r="X83" s="58"/>
      <c r="Y83" s="87"/>
      <c r="Z83" s="108"/>
      <c r="AA83" s="78">
        <f t="shared" si="2"/>
        <v>42870</v>
      </c>
      <c r="AB83" s="58"/>
      <c r="AC83" s="58"/>
      <c r="AD83" s="87"/>
    </row>
    <row r="84">
      <c r="A84" s="164"/>
      <c r="B84" s="165"/>
      <c r="C84" s="171"/>
      <c r="D84" s="165"/>
      <c r="E84" s="169"/>
      <c r="F84" s="72" t="str">
        <f t="shared" si="1"/>
        <v>--</v>
      </c>
      <c r="G84" s="165"/>
      <c r="H84" s="165"/>
      <c r="I84" s="165"/>
      <c r="J84" s="74"/>
      <c r="K84" s="74"/>
      <c r="L84" s="74"/>
      <c r="M84" s="165"/>
      <c r="N84" s="78" t="str">
        <f>vlookup(M84,'All SL Dog Fosters'!A:F,2,FALSE)</f>
        <v>#N/A</v>
      </c>
      <c r="O84" s="78" t="str">
        <f>vlookup(M84,'All SL Dog Fosters'!A:F,3,FALSE)</f>
        <v>#N/A</v>
      </c>
      <c r="P84" s="78" t="str">
        <f>vlookup(M84,'All SL Dog Fosters'!A:F,4,FALSE)</f>
        <v>#N/A</v>
      </c>
      <c r="Q84" s="171"/>
      <c r="R84" s="167"/>
      <c r="S84" s="165"/>
      <c r="T84" s="169"/>
      <c r="U84" s="165"/>
      <c r="V84" s="165"/>
      <c r="W84" s="165"/>
      <c r="X84" s="165"/>
      <c r="Y84" s="165"/>
      <c r="Z84" s="167"/>
      <c r="AA84" s="78">
        <f t="shared" si="2"/>
        <v>42870</v>
      </c>
      <c r="AB84" s="165"/>
      <c r="AC84" s="171"/>
      <c r="AD84" s="171"/>
    </row>
    <row r="85">
      <c r="A85" s="37"/>
      <c r="B85" s="58"/>
      <c r="C85" s="58"/>
      <c r="D85" s="58"/>
      <c r="E85" s="59"/>
      <c r="F85" s="72" t="str">
        <f t="shared" si="1"/>
        <v>--</v>
      </c>
      <c r="G85" s="58"/>
      <c r="H85" s="58"/>
      <c r="I85" s="58"/>
      <c r="J85" s="74"/>
      <c r="K85" s="74"/>
      <c r="L85" s="74"/>
      <c r="M85" s="58"/>
      <c r="N85" s="78" t="str">
        <f>vlookup(M85,'All SL Dog Fosters'!A:F,2,FALSE)</f>
        <v>#N/A</v>
      </c>
      <c r="O85" s="78" t="str">
        <f>vlookup(M85,'All SL Dog Fosters'!A:F,3,FALSE)</f>
        <v>#N/A</v>
      </c>
      <c r="P85" s="78" t="str">
        <f>vlookup(M85,'All SL Dog Fosters'!A:F,4,FALSE)</f>
        <v>#N/A</v>
      </c>
      <c r="Q85" s="87"/>
      <c r="R85" s="108"/>
      <c r="S85" s="58"/>
      <c r="T85" s="75"/>
      <c r="U85" s="58"/>
      <c r="V85" s="58"/>
      <c r="W85" s="58"/>
      <c r="X85" s="87"/>
      <c r="Y85" s="87"/>
      <c r="Z85" s="108"/>
      <c r="AA85" s="78">
        <f t="shared" si="2"/>
        <v>42870</v>
      </c>
      <c r="AB85" s="133"/>
      <c r="AC85" s="58"/>
      <c r="AD85" s="87"/>
    </row>
    <row r="86">
      <c r="A86" s="37"/>
      <c r="B86" s="58"/>
      <c r="C86" s="58"/>
      <c r="D86" s="58"/>
      <c r="E86" s="96"/>
      <c r="F86" s="72" t="str">
        <f t="shared" si="1"/>
        <v>--</v>
      </c>
      <c r="G86" s="58"/>
      <c r="H86" s="58"/>
      <c r="I86" s="58"/>
      <c r="J86" s="74"/>
      <c r="K86" s="74"/>
      <c r="L86" s="74"/>
      <c r="M86" s="58"/>
      <c r="N86" s="78" t="str">
        <f>vlookup(M86,'All SL Dog Fosters'!A:F,2,FALSE)</f>
        <v>#N/A</v>
      </c>
      <c r="O86" s="78" t="str">
        <f>vlookup(M86,'All SL Dog Fosters'!A:F,3,FALSE)</f>
        <v>#N/A</v>
      </c>
      <c r="P86" s="78" t="str">
        <f>vlookup(M86,'All SL Dog Fosters'!A:F,4,FALSE)</f>
        <v>#N/A</v>
      </c>
      <c r="Q86" s="87"/>
      <c r="R86" s="108"/>
      <c r="S86" s="58"/>
      <c r="T86" s="75"/>
      <c r="U86" s="58"/>
      <c r="V86" s="58"/>
      <c r="W86" s="58"/>
      <c r="X86" s="58"/>
      <c r="Y86" s="87"/>
      <c r="Z86" s="108"/>
      <c r="AA86" s="78">
        <f t="shared" si="2"/>
        <v>42870</v>
      </c>
      <c r="AB86" s="87"/>
      <c r="AC86" s="58"/>
      <c r="AD86" s="87"/>
    </row>
    <row r="87">
      <c r="A87" s="37"/>
      <c r="B87" s="58"/>
      <c r="C87" s="58"/>
      <c r="D87" s="58"/>
      <c r="E87" s="59"/>
      <c r="F87" s="72" t="str">
        <f t="shared" si="1"/>
        <v>--</v>
      </c>
      <c r="G87" s="58"/>
      <c r="H87" s="58"/>
      <c r="I87" s="58"/>
      <c r="J87" s="74"/>
      <c r="K87" s="74"/>
      <c r="L87" s="74"/>
      <c r="M87" s="58"/>
      <c r="N87" s="78" t="str">
        <f>vlookup(M87,'All SL Dog Fosters'!A:F,2,FALSE)</f>
        <v>#N/A</v>
      </c>
      <c r="O87" s="78" t="str">
        <f>vlookup(M87,'All SL Dog Fosters'!A:F,3,FALSE)</f>
        <v>#N/A</v>
      </c>
      <c r="P87" s="78" t="str">
        <f>vlookup(M87,'All SL Dog Fosters'!A:F,4,FALSE)</f>
        <v>#N/A</v>
      </c>
      <c r="Q87" s="87"/>
      <c r="R87" s="108"/>
      <c r="S87" s="58"/>
      <c r="T87" s="75"/>
      <c r="U87" s="58"/>
      <c r="V87" s="58"/>
      <c r="W87" s="58"/>
      <c r="X87" s="58"/>
      <c r="Y87" s="87"/>
      <c r="Z87" s="108"/>
      <c r="AA87" s="78">
        <f t="shared" si="2"/>
        <v>42870</v>
      </c>
      <c r="AB87" s="58"/>
      <c r="AC87" s="58"/>
      <c r="AD87" s="87"/>
    </row>
    <row r="88">
      <c r="A88" s="164"/>
      <c r="B88" s="165"/>
      <c r="C88" s="171"/>
      <c r="D88" s="165"/>
      <c r="E88" s="166"/>
      <c r="F88" s="72" t="str">
        <f t="shared" si="1"/>
        <v>--</v>
      </c>
      <c r="G88" s="165"/>
      <c r="H88" s="165"/>
      <c r="I88" s="165"/>
      <c r="J88" s="74"/>
      <c r="K88" s="74"/>
      <c r="L88" s="74"/>
      <c r="M88" s="165"/>
      <c r="N88" s="78" t="str">
        <f>vlookup(M88,'All SL Dog Fosters'!A:F,2,FALSE)</f>
        <v>#N/A</v>
      </c>
      <c r="O88" s="78" t="str">
        <f>vlookup(M88,'All SL Dog Fosters'!A:F,3,FALSE)</f>
        <v>#N/A</v>
      </c>
      <c r="P88" s="78" t="str">
        <f>vlookup(M88,'All SL Dog Fosters'!A:F,4,FALSE)</f>
        <v>#N/A</v>
      </c>
      <c r="Q88" s="167"/>
      <c r="R88" s="167"/>
      <c r="S88" s="167"/>
      <c r="T88" s="167"/>
      <c r="U88" s="165"/>
      <c r="V88" s="165"/>
      <c r="W88" s="165"/>
      <c r="X88" s="165"/>
      <c r="Y88" s="165"/>
      <c r="Z88" s="167"/>
      <c r="AA88" s="78">
        <f t="shared" si="2"/>
        <v>42870</v>
      </c>
      <c r="AB88" s="171"/>
      <c r="AC88" s="165"/>
      <c r="AD88" s="171"/>
    </row>
    <row r="89">
      <c r="A89" s="37"/>
      <c r="B89" s="58"/>
      <c r="C89" s="87"/>
      <c r="D89" s="58"/>
      <c r="E89" s="59"/>
      <c r="F89" s="72" t="str">
        <f t="shared" si="1"/>
        <v>--</v>
      </c>
      <c r="G89" s="58"/>
      <c r="H89" s="58"/>
      <c r="I89" s="58"/>
      <c r="J89" s="74"/>
      <c r="K89" s="74"/>
      <c r="L89" s="74"/>
      <c r="M89" s="58"/>
      <c r="N89" s="78" t="str">
        <f>vlookup(M89,'All SL Dog Fosters'!A:F,2,FALSE)</f>
        <v>#N/A</v>
      </c>
      <c r="O89" s="78" t="str">
        <f>vlookup(M89,'All SL Dog Fosters'!A:F,3,FALSE)</f>
        <v>#N/A</v>
      </c>
      <c r="P89" s="78" t="str">
        <f>vlookup(M89,'All SL Dog Fosters'!A:F,4,FALSE)</f>
        <v>#N/A</v>
      </c>
      <c r="Q89" s="87"/>
      <c r="R89" s="108"/>
      <c r="S89" s="58"/>
      <c r="T89" s="75"/>
      <c r="U89" s="58"/>
      <c r="V89" s="58"/>
      <c r="W89" s="58"/>
      <c r="X89" s="87"/>
      <c r="Y89" s="87"/>
      <c r="Z89" s="108"/>
      <c r="AA89" s="78">
        <f t="shared" si="2"/>
        <v>42870</v>
      </c>
      <c r="AB89" s="87"/>
      <c r="AC89" s="58"/>
      <c r="AD89" s="87"/>
    </row>
    <row r="90">
      <c r="A90" s="39"/>
      <c r="B90" s="58"/>
      <c r="C90" s="87"/>
      <c r="D90" s="134"/>
      <c r="E90" s="89"/>
      <c r="F90" s="72" t="str">
        <f t="shared" si="1"/>
        <v>--</v>
      </c>
      <c r="G90" s="87"/>
      <c r="H90" s="58"/>
      <c r="I90" s="58"/>
      <c r="J90" s="74"/>
      <c r="K90" s="74"/>
      <c r="L90" s="74"/>
      <c r="M90" s="58"/>
      <c r="N90" s="78" t="str">
        <f>vlookup(M90,'All SL Dog Fosters'!A:F,2,FALSE)</f>
        <v>#N/A</v>
      </c>
      <c r="O90" s="78" t="str">
        <f>vlookup(M90,'All SL Dog Fosters'!A:F,3,FALSE)</f>
        <v>#N/A</v>
      </c>
      <c r="P90" s="78" t="str">
        <f>vlookup(M90,'All SL Dog Fosters'!A:F,4,FALSE)</f>
        <v>#N/A</v>
      </c>
      <c r="Q90" s="87"/>
      <c r="R90" s="108"/>
      <c r="S90" s="58"/>
      <c r="T90" s="108"/>
      <c r="U90" s="58"/>
      <c r="V90" s="58"/>
      <c r="W90" s="58"/>
      <c r="X90" s="58"/>
      <c r="Y90" s="87"/>
      <c r="Z90" s="108"/>
      <c r="AA90" s="78">
        <f t="shared" si="2"/>
        <v>42870</v>
      </c>
      <c r="AB90" s="133"/>
      <c r="AC90" s="58"/>
      <c r="AD90" s="87"/>
    </row>
    <row r="91">
      <c r="A91" s="37"/>
      <c r="B91" s="58"/>
      <c r="C91" s="58"/>
      <c r="D91" s="58"/>
      <c r="E91" s="59"/>
      <c r="F91" s="72" t="str">
        <f t="shared" si="1"/>
        <v>--</v>
      </c>
      <c r="G91" s="58"/>
      <c r="H91" s="58"/>
      <c r="I91" s="58"/>
      <c r="J91" s="74"/>
      <c r="K91" s="74"/>
      <c r="L91" s="74"/>
      <c r="M91" s="58"/>
      <c r="N91" s="78" t="str">
        <f>vlookup(M91,'All SL Dog Fosters'!A:F,2,FALSE)</f>
        <v>#N/A</v>
      </c>
      <c r="O91" s="78" t="str">
        <f>vlookup(M91,'All SL Dog Fosters'!A:F,3,FALSE)</f>
        <v>#N/A</v>
      </c>
      <c r="P91" s="78" t="str">
        <f>vlookup(M91,'All SL Dog Fosters'!A:F,4,FALSE)</f>
        <v>#N/A</v>
      </c>
      <c r="Q91" s="87"/>
      <c r="R91" s="108"/>
      <c r="S91" s="58"/>
      <c r="T91" s="108"/>
      <c r="U91" s="58"/>
      <c r="V91" s="58"/>
      <c r="W91" s="58"/>
      <c r="X91" s="58"/>
      <c r="Y91" s="87"/>
      <c r="Z91" s="108"/>
      <c r="AA91" s="78">
        <f t="shared" si="2"/>
        <v>42870</v>
      </c>
      <c r="AB91" s="58"/>
      <c r="AC91" s="58"/>
      <c r="AD91" s="87"/>
    </row>
    <row r="92">
      <c r="A92" s="190"/>
      <c r="B92" s="134"/>
      <c r="C92" s="20"/>
      <c r="D92" s="134"/>
      <c r="E92" s="89"/>
      <c r="F92" s="72" t="str">
        <f t="shared" si="1"/>
        <v>--</v>
      </c>
      <c r="G92" s="134"/>
      <c r="H92" s="134"/>
      <c r="I92" s="134"/>
      <c r="J92" s="74"/>
      <c r="K92" s="74"/>
      <c r="L92" s="74"/>
      <c r="M92" s="134"/>
      <c r="N92" s="78" t="str">
        <f>vlookup(M92,'All SL Dog Fosters'!A:F,2,FALSE)</f>
        <v>#N/A</v>
      </c>
      <c r="O92" s="78" t="str">
        <f>vlookup(M92,'All SL Dog Fosters'!A:F,3,FALSE)</f>
        <v>#N/A</v>
      </c>
      <c r="P92" s="78" t="str">
        <f>vlookup(M92,'All SL Dog Fosters'!A:F,4,FALSE)</f>
        <v>#N/A</v>
      </c>
      <c r="Q92" s="208">
        <v>43048.0</v>
      </c>
      <c r="R92" s="210"/>
      <c r="S92" s="58"/>
      <c r="T92" s="75"/>
      <c r="U92" s="229"/>
      <c r="V92" s="58"/>
      <c r="W92" s="58"/>
      <c r="X92" s="58"/>
      <c r="Y92" s="20"/>
      <c r="Z92" s="108"/>
      <c r="AA92" s="78">
        <f t="shared" si="2"/>
        <v>42870</v>
      </c>
      <c r="AB92" s="231"/>
      <c r="AC92" s="58"/>
      <c r="AD92" s="20"/>
    </row>
    <row r="93">
      <c r="A93" s="37"/>
      <c r="B93" s="58"/>
      <c r="C93" s="58"/>
      <c r="D93" s="58"/>
      <c r="E93" s="59"/>
      <c r="F93" s="72" t="str">
        <f t="shared" si="1"/>
        <v>--</v>
      </c>
      <c r="G93" s="58"/>
      <c r="H93" s="58"/>
      <c r="I93" s="58"/>
      <c r="J93" s="74"/>
      <c r="K93" s="74"/>
      <c r="L93" s="74"/>
      <c r="M93" s="58"/>
      <c r="N93" s="78" t="str">
        <f>vlookup(M93,'All SL Dog Fosters'!A:F,2,FALSE)</f>
        <v>#N/A</v>
      </c>
      <c r="O93" s="78" t="str">
        <f>vlookup(M93,'All SL Dog Fosters'!A:F,3,FALSE)</f>
        <v>#N/A</v>
      </c>
      <c r="P93" s="78" t="str">
        <f>vlookup(M93,'All SL Dog Fosters'!A:F,4,FALSE)</f>
        <v>#N/A</v>
      </c>
      <c r="Q93" s="87"/>
      <c r="R93" s="108"/>
      <c r="S93" s="58"/>
      <c r="T93" s="75"/>
      <c r="U93" s="58"/>
      <c r="V93" s="58"/>
      <c r="W93" s="58"/>
      <c r="X93" s="58"/>
      <c r="Y93" s="87"/>
      <c r="Z93" s="108"/>
      <c r="AA93" s="78">
        <f t="shared" si="2"/>
        <v>42870</v>
      </c>
      <c r="AB93" s="133"/>
      <c r="AC93" s="58"/>
      <c r="AD93" s="87"/>
    </row>
    <row r="94">
      <c r="A94" s="37"/>
      <c r="B94" s="58"/>
      <c r="C94" s="58"/>
      <c r="D94" s="58"/>
      <c r="E94" s="59"/>
      <c r="F94" s="72" t="str">
        <f t="shared" si="1"/>
        <v>--</v>
      </c>
      <c r="G94" s="58"/>
      <c r="H94" s="58"/>
      <c r="I94" s="58"/>
      <c r="J94" s="74"/>
      <c r="K94" s="74"/>
      <c r="L94" s="74"/>
      <c r="M94" s="58"/>
      <c r="N94" s="78" t="str">
        <f>vlookup(M94,'All SL Dog Fosters'!A:F,2,FALSE)</f>
        <v>#N/A</v>
      </c>
      <c r="O94" s="78" t="str">
        <f>vlookup(M94,'All SL Dog Fosters'!A:F,3,FALSE)</f>
        <v>#N/A</v>
      </c>
      <c r="P94" s="78" t="str">
        <f>vlookup(M94,'All SL Dog Fosters'!A:F,4,FALSE)</f>
        <v>#N/A</v>
      </c>
      <c r="Q94" s="87"/>
      <c r="R94" s="108"/>
      <c r="S94" s="58"/>
      <c r="T94" s="108"/>
      <c r="U94" s="58"/>
      <c r="V94" s="58"/>
      <c r="W94" s="58"/>
      <c r="X94" s="58"/>
      <c r="Y94" s="87"/>
      <c r="Z94" s="108"/>
      <c r="AA94" s="78">
        <f t="shared" si="2"/>
        <v>42870</v>
      </c>
      <c r="AB94" s="58"/>
      <c r="AC94" s="58"/>
      <c r="AD94" s="87"/>
    </row>
    <row r="95">
      <c r="A95" s="37"/>
      <c r="B95" s="58"/>
      <c r="C95" s="58"/>
      <c r="D95" s="58"/>
      <c r="E95" s="59"/>
      <c r="F95" s="72" t="str">
        <f t="shared" si="1"/>
        <v>--</v>
      </c>
      <c r="G95" s="58"/>
      <c r="H95" s="58"/>
      <c r="I95" s="58"/>
      <c r="J95" s="74"/>
      <c r="K95" s="74"/>
      <c r="L95" s="74"/>
      <c r="M95" s="58"/>
      <c r="N95" s="78" t="str">
        <f>vlookup(M95,'All SL Dog Fosters'!A:F,2,FALSE)</f>
        <v>#N/A</v>
      </c>
      <c r="O95" s="78" t="str">
        <f>vlookup(M95,'All SL Dog Fosters'!A:F,3,FALSE)</f>
        <v>#N/A</v>
      </c>
      <c r="P95" s="78" t="str">
        <f>vlookup(M95,'All SL Dog Fosters'!A:F,4,FALSE)</f>
        <v>#N/A</v>
      </c>
      <c r="Q95" s="87"/>
      <c r="R95" s="108"/>
      <c r="S95" s="58"/>
      <c r="T95" s="108"/>
      <c r="U95" s="58"/>
      <c r="V95" s="58"/>
      <c r="W95" s="58"/>
      <c r="X95" s="58"/>
      <c r="Y95" s="87"/>
      <c r="Z95" s="108"/>
      <c r="AA95" s="78">
        <f t="shared" si="2"/>
        <v>42870</v>
      </c>
      <c r="AB95" s="58"/>
      <c r="AC95" s="58"/>
      <c r="AD95" s="87"/>
    </row>
    <row r="96">
      <c r="A96" s="164"/>
      <c r="B96" s="165"/>
      <c r="C96" s="171"/>
      <c r="D96" s="165"/>
      <c r="E96" s="167"/>
      <c r="F96" s="72" t="str">
        <f t="shared" si="1"/>
        <v>--</v>
      </c>
      <c r="G96" s="165"/>
      <c r="H96" s="165"/>
      <c r="I96" s="165"/>
      <c r="J96" s="74"/>
      <c r="K96" s="74"/>
      <c r="L96" s="74"/>
      <c r="M96" s="165"/>
      <c r="N96" s="78" t="str">
        <f>vlookup(M96,'All SL Dog Fosters'!A:F,2,FALSE)</f>
        <v>#N/A</v>
      </c>
      <c r="O96" s="78" t="str">
        <f>vlookup(M96,'All SL Dog Fosters'!A:F,3,FALSE)</f>
        <v>#N/A</v>
      </c>
      <c r="P96" s="78" t="str">
        <f>vlookup(M96,'All SL Dog Fosters'!A:F,4,FALSE)</f>
        <v>#N/A</v>
      </c>
      <c r="Q96" s="217"/>
      <c r="R96" s="167"/>
      <c r="S96" s="232"/>
      <c r="T96" s="169"/>
      <c r="U96" s="165"/>
      <c r="V96" s="165"/>
      <c r="W96" s="165"/>
      <c r="X96" s="165"/>
      <c r="Y96" s="165"/>
      <c r="Z96" s="167"/>
      <c r="AA96" s="78">
        <f t="shared" si="2"/>
        <v>42870</v>
      </c>
      <c r="AB96" s="165"/>
      <c r="AC96" s="165"/>
      <c r="AD96" s="171"/>
    </row>
    <row r="97">
      <c r="A97" s="37"/>
      <c r="B97" s="58"/>
      <c r="C97" s="58"/>
      <c r="D97" s="58"/>
      <c r="E97" s="59"/>
      <c r="F97" s="72" t="str">
        <f t="shared" si="1"/>
        <v>--</v>
      </c>
      <c r="G97" s="58"/>
      <c r="H97" s="58"/>
      <c r="I97" s="58"/>
      <c r="J97" s="74"/>
      <c r="K97" s="74"/>
      <c r="L97" s="74"/>
      <c r="M97" s="58"/>
      <c r="N97" s="78" t="str">
        <f>vlookup(M97,'All SL Dog Fosters'!A:F,2,FALSE)</f>
        <v>#N/A</v>
      </c>
      <c r="O97" s="78" t="str">
        <f>vlookup(M97,'All SL Dog Fosters'!A:F,3,FALSE)</f>
        <v>#N/A</v>
      </c>
      <c r="P97" s="78" t="str">
        <f>vlookup(M97,'All SL Dog Fosters'!A:F,4,FALSE)</f>
        <v>#N/A</v>
      </c>
      <c r="Q97" s="87"/>
      <c r="R97" s="108"/>
      <c r="S97" s="58"/>
      <c r="T97" s="108"/>
      <c r="U97" s="58"/>
      <c r="V97" s="58"/>
      <c r="W97" s="58"/>
      <c r="X97" s="58"/>
      <c r="Y97" s="87"/>
      <c r="Z97" s="108"/>
      <c r="AA97" s="78">
        <f t="shared" si="2"/>
        <v>42870</v>
      </c>
      <c r="AB97" s="58"/>
      <c r="AC97" s="58"/>
      <c r="AD97" s="87"/>
    </row>
    <row r="98">
      <c r="A98" s="37"/>
      <c r="B98" s="58"/>
      <c r="C98" s="58"/>
      <c r="D98" s="58"/>
      <c r="E98" s="59"/>
      <c r="F98" s="72" t="str">
        <f t="shared" si="1"/>
        <v>--</v>
      </c>
      <c r="G98" s="58"/>
      <c r="H98" s="58"/>
      <c r="I98" s="58"/>
      <c r="J98" s="74"/>
      <c r="K98" s="74"/>
      <c r="L98" s="74"/>
      <c r="M98" s="58"/>
      <c r="N98" s="78" t="str">
        <f>vlookup(M98,'All SL Dog Fosters'!A:F,2,FALSE)</f>
        <v>#N/A</v>
      </c>
      <c r="O98" s="78" t="str">
        <f>vlookup(M98,'All SL Dog Fosters'!A:F,3,FALSE)</f>
        <v>#N/A</v>
      </c>
      <c r="P98" s="78" t="str">
        <f>vlookup(M98,'All SL Dog Fosters'!A:F,4,FALSE)</f>
        <v>#N/A</v>
      </c>
      <c r="Q98" s="87"/>
      <c r="R98" s="108"/>
      <c r="S98" s="58"/>
      <c r="T98" s="58"/>
      <c r="U98" s="58"/>
      <c r="V98" s="58"/>
      <c r="W98" s="58"/>
      <c r="X98" s="58"/>
      <c r="Y98" s="87"/>
      <c r="Z98" s="108"/>
      <c r="AA98" s="78">
        <f t="shared" si="2"/>
        <v>42870</v>
      </c>
      <c r="AB98" s="58"/>
      <c r="AC98" s="58"/>
      <c r="AD98" s="87"/>
    </row>
    <row r="99">
      <c r="A99" s="164"/>
      <c r="B99" s="165"/>
      <c r="C99" s="171"/>
      <c r="D99" s="165"/>
      <c r="E99" s="166"/>
      <c r="F99" s="72" t="str">
        <f t="shared" si="1"/>
        <v>--</v>
      </c>
      <c r="G99" s="165"/>
      <c r="H99" s="165"/>
      <c r="I99" s="165"/>
      <c r="J99" s="74"/>
      <c r="K99" s="74"/>
      <c r="L99" s="74"/>
      <c r="M99" s="165"/>
      <c r="N99" s="78" t="str">
        <f>vlookup(M99,'All SL Dog Fosters'!A:F,2,FALSE)</f>
        <v>#N/A</v>
      </c>
      <c r="O99" s="78" t="str">
        <f>vlookup(M99,'All SL Dog Fosters'!A:F,3,FALSE)</f>
        <v>#N/A</v>
      </c>
      <c r="P99" s="78" t="str">
        <f>vlookup(M99,'All SL Dog Fosters'!A:F,4,FALSE)</f>
        <v>#N/A</v>
      </c>
      <c r="Q99" s="171"/>
      <c r="R99" s="167"/>
      <c r="S99" s="232"/>
      <c r="T99" s="169"/>
      <c r="U99" s="165"/>
      <c r="V99" s="165"/>
      <c r="W99" s="165"/>
      <c r="X99" s="165"/>
      <c r="Y99" s="171"/>
      <c r="Z99" s="167"/>
      <c r="AA99" s="78">
        <f t="shared" si="2"/>
        <v>42870</v>
      </c>
      <c r="AB99" s="171"/>
      <c r="AC99" s="171"/>
      <c r="AD99" s="171"/>
    </row>
    <row r="100">
      <c r="A100" s="164"/>
      <c r="B100" s="165"/>
      <c r="C100" s="165"/>
      <c r="D100" s="165"/>
      <c r="E100" s="166"/>
      <c r="F100" s="72" t="str">
        <f t="shared" si="1"/>
        <v>--</v>
      </c>
      <c r="G100" s="165"/>
      <c r="H100" s="165"/>
      <c r="I100" s="165"/>
      <c r="J100" s="74"/>
      <c r="K100" s="74"/>
      <c r="L100" s="74"/>
      <c r="M100" s="165"/>
      <c r="N100" s="78" t="str">
        <f>vlookup(M100,'All SL Dog Fosters'!A:F,2,FALSE)</f>
        <v>#N/A</v>
      </c>
      <c r="O100" s="78" t="str">
        <f>vlookup(M100,'All SL Dog Fosters'!A:F,3,FALSE)</f>
        <v>#N/A</v>
      </c>
      <c r="P100" s="78" t="str">
        <f>vlookup(M100,'All SL Dog Fosters'!A:F,4,FALSE)</f>
        <v>#N/A</v>
      </c>
      <c r="Q100" s="171"/>
      <c r="R100" s="167"/>
      <c r="S100" s="165"/>
      <c r="T100" s="169"/>
      <c r="U100" s="165"/>
      <c r="V100" s="165"/>
      <c r="W100" s="165"/>
      <c r="X100" s="165"/>
      <c r="Y100" s="165"/>
      <c r="Z100" s="171"/>
      <c r="AA100" s="78">
        <f t="shared" si="2"/>
        <v>42870</v>
      </c>
      <c r="AB100" s="165"/>
      <c r="AC100" s="171"/>
      <c r="AD100" s="171"/>
    </row>
    <row r="101">
      <c r="A101" s="37"/>
      <c r="B101" s="58"/>
      <c r="C101" s="58"/>
      <c r="D101" s="58"/>
      <c r="E101" s="59"/>
      <c r="F101" s="72" t="str">
        <f t="shared" si="1"/>
        <v>--</v>
      </c>
      <c r="G101" s="58"/>
      <c r="H101" s="58"/>
      <c r="I101" s="58"/>
      <c r="J101" s="74"/>
      <c r="K101" s="74"/>
      <c r="L101" s="74"/>
      <c r="M101" s="58"/>
      <c r="N101" s="78" t="str">
        <f>vlookup(M101,'All SL Dog Fosters'!A:F,2,FALSE)</f>
        <v>#N/A</v>
      </c>
      <c r="O101" s="78" t="str">
        <f>vlookup(M101,'All SL Dog Fosters'!A:F,3,FALSE)</f>
        <v>#N/A</v>
      </c>
      <c r="P101" s="78" t="str">
        <f>vlookup(M101,'All SL Dog Fosters'!A:F,4,FALSE)</f>
        <v>#N/A</v>
      </c>
      <c r="Q101" s="87"/>
      <c r="R101" s="108"/>
      <c r="S101" s="58"/>
      <c r="T101" s="108"/>
      <c r="U101" s="58"/>
      <c r="V101" s="58"/>
      <c r="W101" s="58"/>
      <c r="X101" s="58"/>
      <c r="Y101" s="87"/>
      <c r="Z101" s="108"/>
      <c r="AA101" s="78">
        <f t="shared" si="2"/>
        <v>42870</v>
      </c>
      <c r="AB101" s="87"/>
      <c r="AC101" s="58"/>
      <c r="AD101" s="87"/>
    </row>
    <row r="102">
      <c r="A102" s="37"/>
      <c r="B102" s="58"/>
      <c r="C102" s="58"/>
      <c r="D102" s="58"/>
      <c r="E102" s="59"/>
      <c r="F102" s="72" t="str">
        <f t="shared" si="1"/>
        <v>--</v>
      </c>
      <c r="G102" s="58"/>
      <c r="H102" s="58"/>
      <c r="I102" s="58"/>
      <c r="J102" s="74"/>
      <c r="K102" s="74"/>
      <c r="L102" s="74"/>
      <c r="M102" s="58"/>
      <c r="N102" s="78" t="str">
        <f>vlookup(M102,'All SL Dog Fosters'!A:F,2,FALSE)</f>
        <v>#N/A</v>
      </c>
      <c r="O102" s="78" t="str">
        <f>vlookup(M102,'All SL Dog Fosters'!A:F,3,FALSE)</f>
        <v>#N/A</v>
      </c>
      <c r="P102" s="78" t="str">
        <f>vlookup(M102,'All SL Dog Fosters'!A:F,4,FALSE)</f>
        <v>#N/A</v>
      </c>
      <c r="Q102" s="87"/>
      <c r="R102" s="234"/>
      <c r="S102" s="58"/>
      <c r="T102" s="108"/>
      <c r="U102" s="58"/>
      <c r="V102" s="58"/>
      <c r="W102" s="58"/>
      <c r="X102" s="58"/>
      <c r="Y102" s="87"/>
      <c r="Z102" s="108"/>
      <c r="AA102" s="78">
        <f t="shared" si="2"/>
        <v>42870</v>
      </c>
      <c r="AB102" s="87"/>
      <c r="AC102" s="58"/>
      <c r="AD102" s="87"/>
    </row>
  </sheetData>
  <conditionalFormatting sqref="L3:L102 J13 J20:J21 J27 Z28 K30 K35 J36 J43:J44 J47 K55 J58 J65:J66 J72 K72:K74 J84 J91:J92 J98:K98 K101">
    <cfRule type="containsBlanks" dxfId="3" priority="1">
      <formula>LEN(TRIM(L3))=0</formula>
    </cfRule>
  </conditionalFormatting>
  <conditionalFormatting sqref="J1:J102 Q1:R2 L4 K16:L16 K27:L27 L34 K39:L40 L49 K61:L61 L66 K72:L72 L75 L79 K87:L87 K98:L98">
    <cfRule type="containsBlanks" dxfId="3" priority="2">
      <formula>LEN(TRIM(J1))=0</formula>
    </cfRule>
  </conditionalFormatting>
  <conditionalFormatting sqref="W3:W102">
    <cfRule type="cellIs" dxfId="4" priority="3" operator="equal">
      <formula>"Pend"</formula>
    </cfRule>
  </conditionalFormatting>
  <conditionalFormatting sqref="W3:W102">
    <cfRule type="cellIs" dxfId="5" priority="4" operator="equal">
      <formula>"Pre-A"</formula>
    </cfRule>
  </conditionalFormatting>
  <conditionalFormatting sqref="W3:W102">
    <cfRule type="cellIs" dxfId="6" priority="5" operator="equal">
      <formula>"Med TX"</formula>
    </cfRule>
  </conditionalFormatting>
  <conditionalFormatting sqref="W3:W102">
    <cfRule type="cellIs" dxfId="6" priority="6" operator="equal">
      <formula>"Preg/Nurs"</formula>
    </cfRule>
  </conditionalFormatting>
  <conditionalFormatting sqref="W3:W102">
    <cfRule type="cellIs" dxfId="6" priority="7" operator="equal">
      <formula>"Young"</formula>
    </cfRule>
  </conditionalFormatting>
  <conditionalFormatting sqref="W3:W102">
    <cfRule type="cellIs" dxfId="6" priority="8" operator="equal">
      <formula>"Beh TX"</formula>
    </cfRule>
  </conditionalFormatting>
  <conditionalFormatting sqref="Z1:Z7 Z8:Z102">
    <cfRule type="containsBlanks" dxfId="3" priority="9">
      <formula>LEN(TRIM(Z1))=0</formula>
    </cfRule>
  </conditionalFormatting>
  <conditionalFormatting sqref="Q1:R102">
    <cfRule type="containsBlanks" dxfId="3" priority="10">
      <formula>LEN(TRIM(Q1))=0</formula>
    </cfRule>
  </conditionalFormatting>
  <conditionalFormatting sqref="W3:W102">
    <cfRule type="cellIs" dxfId="7" priority="11" operator="equal">
      <formula>"Avail"</formula>
    </cfRule>
  </conditionalFormatting>
  <conditionalFormatting sqref="W3:W16 W38">
    <cfRule type="cellIs" dxfId="8" priority="12" operator="equal">
      <formula>"Trial"</formula>
    </cfRule>
  </conditionalFormatting>
  <conditionalFormatting sqref="W3:W19 W38">
    <cfRule type="cellIs" dxfId="6" priority="13" operator="equal">
      <formula>"Welfare Assess"</formula>
    </cfRule>
  </conditionalFormatting>
  <conditionalFormatting sqref="W3:W102">
    <cfRule type="cellIs" dxfId="6" priority="14" operator="equal">
      <formula>"Unavailable"</formula>
    </cfRule>
  </conditionalFormatting>
  <dataValidations>
    <dataValidation type="list" allowBlank="1" sqref="W68 W82">
      <formula1>"Avail,Pend,Welfare Assess,Pre-A,Med TX,Beh TX,Young,Preg/Nurs,Return,Unavailable"</formula1>
    </dataValidation>
    <dataValidation type="list" allowBlank="1" sqref="W3:W67 W69:W81 W83:W102">
      <formula1>"Avail,Pend,Welfare Assess,Pre-A,Med TX,Beh TX,Preg/Nurs,Young,Trial,Unavailable"</formula1>
    </dataValidation>
  </dataValidation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8.71"/>
    <col customWidth="1" min="2" max="2" width="7.71"/>
    <col customWidth="1" min="3" max="3" width="7.86"/>
    <col customWidth="1" min="4" max="4" width="14.14"/>
    <col customWidth="1" min="5" max="5" width="18.29"/>
    <col customWidth="1" min="6" max="6" width="22.0"/>
    <col customWidth="1" min="7" max="7" width="7.86"/>
    <col customWidth="1" min="8" max="8" width="8.29"/>
    <col customWidth="1" min="9" max="11" width="7.86"/>
    <col customWidth="1" min="12" max="12" width="31.43"/>
    <col customWidth="1" min="13" max="13" width="24.86"/>
    <col customWidth="1" min="14" max="14" width="6.0"/>
    <col customWidth="1" min="15" max="15" width="8.57"/>
    <col customWidth="1" min="16" max="16" width="10.0"/>
    <col customWidth="1" min="17" max="17" width="57.29"/>
  </cols>
  <sheetData>
    <row r="1">
      <c r="A1" s="101"/>
      <c r="B1" s="104" t="s">
        <v>142</v>
      </c>
      <c r="C1" s="106" t="s">
        <v>145</v>
      </c>
      <c r="D1" s="101" t="s">
        <v>3</v>
      </c>
      <c r="E1" s="101" t="s">
        <v>147</v>
      </c>
      <c r="F1" s="101" t="s">
        <v>148</v>
      </c>
      <c r="G1" s="110" t="s">
        <v>149</v>
      </c>
      <c r="H1" s="112" t="s">
        <v>152</v>
      </c>
      <c r="I1" s="113" t="s">
        <v>153</v>
      </c>
      <c r="J1" s="113" t="s">
        <v>155</v>
      </c>
      <c r="K1" s="112" t="s">
        <v>156</v>
      </c>
      <c r="L1" s="115" t="s">
        <v>157</v>
      </c>
      <c r="M1" s="101" t="s">
        <v>159</v>
      </c>
      <c r="N1" s="101" t="s">
        <v>160</v>
      </c>
      <c r="O1" s="101" t="s">
        <v>161</v>
      </c>
      <c r="P1" s="101" t="s">
        <v>162</v>
      </c>
      <c r="Q1" s="101" t="s">
        <v>10</v>
      </c>
    </row>
    <row r="2">
      <c r="A2" s="117" t="s">
        <v>163</v>
      </c>
      <c r="B2" s="119"/>
      <c r="C2" s="117"/>
      <c r="D2" s="117"/>
      <c r="E2" s="117"/>
      <c r="F2" s="117"/>
      <c r="G2" s="121"/>
      <c r="H2" s="123"/>
      <c r="I2" s="124"/>
      <c r="J2" s="124"/>
      <c r="K2" s="123"/>
      <c r="L2" s="117"/>
      <c r="M2" s="117"/>
      <c r="N2" s="6"/>
      <c r="O2" s="6"/>
      <c r="P2" s="6"/>
      <c r="Q2" s="117"/>
    </row>
    <row r="3">
      <c r="A3" s="126"/>
      <c r="B3" s="128"/>
      <c r="C3" s="130"/>
      <c r="D3" s="130"/>
      <c r="E3" s="130"/>
      <c r="F3" s="130"/>
      <c r="G3" s="130"/>
      <c r="H3" s="130"/>
      <c r="I3" s="131"/>
      <c r="J3" s="131"/>
      <c r="K3" s="131"/>
      <c r="L3" s="131"/>
      <c r="M3" s="131"/>
      <c r="N3" s="131"/>
      <c r="O3" s="131"/>
      <c r="P3" s="131"/>
      <c r="Q3" s="126"/>
    </row>
    <row r="4">
      <c r="A4" s="126"/>
      <c r="B4" s="128"/>
      <c r="C4" s="126"/>
      <c r="D4" s="130"/>
      <c r="E4" s="130"/>
      <c r="F4" s="130"/>
      <c r="G4" s="131"/>
      <c r="H4" s="131"/>
      <c r="I4" s="131"/>
      <c r="J4" s="131"/>
      <c r="K4" s="131"/>
      <c r="L4" s="131"/>
      <c r="M4" s="131"/>
      <c r="N4" s="131"/>
      <c r="O4" s="131"/>
      <c r="P4" s="131"/>
      <c r="Q4" s="126"/>
    </row>
    <row r="5">
      <c r="A5" s="126"/>
      <c r="B5" s="128"/>
      <c r="C5" s="126"/>
      <c r="D5" s="130"/>
      <c r="E5" s="130"/>
      <c r="F5" s="130"/>
      <c r="G5" s="130"/>
      <c r="H5" s="130"/>
      <c r="I5" s="130"/>
      <c r="J5" s="131"/>
      <c r="K5" s="131"/>
      <c r="L5" s="131"/>
      <c r="M5" s="131"/>
      <c r="N5" s="131"/>
      <c r="O5" s="131"/>
      <c r="P5" s="131"/>
      <c r="Q5" s="126"/>
    </row>
    <row r="6">
      <c r="A6" s="126"/>
      <c r="B6" s="128"/>
      <c r="C6" s="126"/>
      <c r="D6" s="126"/>
      <c r="E6" s="130"/>
      <c r="F6" s="130"/>
      <c r="G6" s="130"/>
      <c r="H6" s="130"/>
      <c r="I6" s="130"/>
      <c r="J6" s="131"/>
      <c r="K6" s="131"/>
      <c r="L6" s="131"/>
      <c r="M6" s="131"/>
      <c r="N6" s="131"/>
      <c r="O6" s="131"/>
      <c r="P6" s="131"/>
      <c r="Q6" s="126"/>
    </row>
    <row r="7">
      <c r="A7" s="126"/>
      <c r="B7" s="128"/>
      <c r="C7" s="126"/>
      <c r="D7" s="126"/>
      <c r="E7" s="130"/>
      <c r="F7" s="135"/>
      <c r="G7" s="135"/>
      <c r="H7" s="135"/>
      <c r="I7" s="135"/>
      <c r="J7" s="71"/>
      <c r="K7" s="71"/>
      <c r="L7" s="71"/>
      <c r="M7" s="71"/>
      <c r="N7" s="71"/>
      <c r="O7" s="71"/>
      <c r="P7" s="71"/>
      <c r="Q7" s="136"/>
    </row>
    <row r="8">
      <c r="A8" s="137"/>
      <c r="B8" s="71"/>
      <c r="C8" s="71"/>
      <c r="D8" s="73"/>
      <c r="E8" s="138" t="s">
        <v>173</v>
      </c>
      <c r="F8" s="140" t="s">
        <v>174</v>
      </c>
      <c r="G8" s="141"/>
      <c r="H8" s="142"/>
      <c r="I8" s="142"/>
      <c r="J8" s="142"/>
      <c r="K8" s="142"/>
      <c r="L8" s="143"/>
      <c r="M8" s="143"/>
      <c r="N8" s="143"/>
      <c r="O8" s="143"/>
      <c r="P8" s="143"/>
      <c r="Q8" s="144"/>
    </row>
    <row r="9">
      <c r="A9" s="117" t="s">
        <v>175</v>
      </c>
      <c r="B9" s="119"/>
      <c r="C9" s="117"/>
      <c r="D9" s="117"/>
      <c r="E9" s="117"/>
      <c r="F9" s="117"/>
      <c r="G9" s="121"/>
      <c r="H9" s="123"/>
      <c r="I9" s="124"/>
      <c r="J9" s="124"/>
      <c r="K9" s="123"/>
      <c r="L9" s="117"/>
      <c r="M9" s="117"/>
      <c r="N9" s="6"/>
      <c r="O9" s="6"/>
      <c r="P9" s="6"/>
      <c r="Q9" s="117"/>
    </row>
    <row r="10">
      <c r="A10" s="126"/>
      <c r="B10" s="128"/>
      <c r="C10" s="130"/>
      <c r="D10" s="130"/>
      <c r="E10" s="145"/>
      <c r="F10" s="146"/>
      <c r="G10" s="130"/>
      <c r="H10" s="130"/>
      <c r="I10" s="131"/>
      <c r="J10" s="131"/>
      <c r="K10" s="131"/>
      <c r="L10" s="131"/>
      <c r="M10" s="145"/>
      <c r="N10" s="131"/>
      <c r="O10" s="147"/>
      <c r="P10" s="131"/>
      <c r="Q10" s="126"/>
    </row>
    <row r="11">
      <c r="A11" s="126"/>
      <c r="B11" s="128"/>
      <c r="C11" s="126"/>
      <c r="D11" s="126"/>
      <c r="E11" s="130"/>
      <c r="F11" s="130"/>
      <c r="G11" s="130"/>
      <c r="H11" s="130"/>
      <c r="I11" s="130"/>
      <c r="J11" s="130"/>
      <c r="K11" s="131"/>
      <c r="L11" s="145"/>
      <c r="M11" s="131"/>
      <c r="N11" s="131"/>
      <c r="O11" s="145"/>
      <c r="P11" s="131"/>
      <c r="Q11" s="126"/>
    </row>
    <row r="12">
      <c r="A12" s="126"/>
      <c r="B12" s="128"/>
      <c r="C12" s="126"/>
      <c r="D12" s="130"/>
      <c r="E12" s="130"/>
      <c r="F12" s="130"/>
      <c r="G12" s="130"/>
      <c r="H12" s="130"/>
      <c r="I12" s="130"/>
      <c r="J12" s="130"/>
      <c r="K12" s="131"/>
      <c r="L12" s="131"/>
      <c r="M12" s="131"/>
      <c r="N12" s="131"/>
      <c r="O12" s="145"/>
      <c r="P12" s="131"/>
      <c r="Q12" s="126"/>
    </row>
    <row r="13">
      <c r="A13" s="126"/>
      <c r="B13" s="128"/>
      <c r="C13" s="126"/>
      <c r="D13" s="130"/>
      <c r="E13" s="130"/>
      <c r="F13" s="130"/>
      <c r="G13" s="130"/>
      <c r="H13" s="130"/>
      <c r="I13" s="131"/>
      <c r="J13" s="131"/>
      <c r="K13" s="131"/>
      <c r="L13" s="131"/>
      <c r="M13" s="145"/>
      <c r="N13" s="131"/>
      <c r="O13" s="131"/>
      <c r="P13" s="131"/>
      <c r="Q13" s="131"/>
    </row>
    <row r="14">
      <c r="A14" s="126"/>
      <c r="B14" s="128"/>
      <c r="C14" s="126"/>
      <c r="D14" s="130"/>
      <c r="E14" s="130"/>
      <c r="F14" s="130"/>
      <c r="G14" s="130"/>
      <c r="H14" s="130"/>
      <c r="I14" s="130"/>
      <c r="J14" s="130"/>
      <c r="K14" s="130"/>
      <c r="L14" s="126"/>
      <c r="M14" s="126"/>
      <c r="N14" s="131"/>
      <c r="O14" s="131"/>
      <c r="P14" s="131"/>
      <c r="Q14" s="126"/>
    </row>
    <row r="15">
      <c r="A15" s="126"/>
      <c r="B15" s="128"/>
      <c r="C15" s="126"/>
      <c r="D15" s="130"/>
      <c r="E15" s="130"/>
      <c r="F15" s="130"/>
      <c r="G15" s="130"/>
      <c r="H15" s="130"/>
      <c r="I15" s="130"/>
      <c r="J15" s="130"/>
      <c r="K15" s="131"/>
      <c r="L15" s="126"/>
      <c r="M15" s="126"/>
      <c r="N15" s="131"/>
      <c r="O15" s="131"/>
      <c r="P15" s="131"/>
      <c r="Q15" s="126"/>
    </row>
    <row r="16">
      <c r="A16" s="126"/>
      <c r="B16" s="128"/>
      <c r="C16" s="145"/>
      <c r="D16" s="145"/>
      <c r="E16" s="131"/>
      <c r="F16" s="145"/>
      <c r="G16" s="130"/>
      <c r="H16" s="130"/>
      <c r="I16" s="130"/>
      <c r="J16" s="130"/>
      <c r="K16" s="131"/>
      <c r="L16" s="131"/>
      <c r="M16" s="131"/>
      <c r="N16" s="131"/>
      <c r="O16" s="131"/>
      <c r="P16" s="131"/>
      <c r="Q16" s="131"/>
    </row>
    <row r="17">
      <c r="A17" s="126"/>
      <c r="B17" s="128"/>
      <c r="C17" s="126"/>
      <c r="D17" s="130"/>
      <c r="E17" s="130"/>
      <c r="F17" s="130"/>
      <c r="G17" s="130"/>
      <c r="H17" s="130"/>
      <c r="I17" s="130"/>
      <c r="J17" s="131"/>
      <c r="K17" s="130"/>
      <c r="L17" s="145"/>
      <c r="M17" s="131"/>
      <c r="N17" s="131"/>
      <c r="O17" s="131"/>
      <c r="P17" s="131"/>
      <c r="Q17" s="126"/>
    </row>
    <row r="18">
      <c r="A18" s="126"/>
      <c r="B18" s="128"/>
      <c r="C18" s="126"/>
      <c r="D18" s="130"/>
      <c r="E18" s="130"/>
      <c r="F18" s="130"/>
      <c r="G18" s="130"/>
      <c r="H18" s="130"/>
      <c r="I18" s="130"/>
      <c r="J18" s="131"/>
      <c r="K18" s="131"/>
      <c r="L18" s="126"/>
      <c r="M18" s="126"/>
      <c r="N18" s="131"/>
      <c r="O18" s="131"/>
      <c r="P18" s="131"/>
      <c r="Q18" s="126"/>
    </row>
    <row r="19">
      <c r="A19" s="126"/>
      <c r="B19" s="128"/>
      <c r="C19" s="145"/>
      <c r="D19" s="130"/>
      <c r="E19" s="130"/>
      <c r="F19" s="130"/>
      <c r="G19" s="130"/>
      <c r="H19" s="130"/>
      <c r="I19" s="130"/>
      <c r="J19" s="131"/>
      <c r="K19" s="131"/>
      <c r="L19" s="126"/>
      <c r="M19" s="126"/>
      <c r="N19" s="131"/>
      <c r="O19" s="131"/>
      <c r="P19" s="131"/>
      <c r="Q19" s="126"/>
    </row>
    <row r="20">
      <c r="A20" s="126"/>
      <c r="B20" s="128"/>
      <c r="C20" s="131"/>
      <c r="D20" s="130"/>
      <c r="E20" s="149"/>
      <c r="F20" s="130"/>
      <c r="G20" s="130"/>
      <c r="H20" s="130"/>
      <c r="I20" s="130"/>
      <c r="J20" s="131"/>
      <c r="K20" s="131"/>
      <c r="L20" s="126"/>
      <c r="M20" s="126"/>
      <c r="N20" s="131"/>
      <c r="O20" s="131"/>
      <c r="P20" s="131"/>
      <c r="Q20" s="126"/>
    </row>
    <row r="21">
      <c r="A21" s="126"/>
      <c r="B21" s="128"/>
      <c r="C21" s="126"/>
      <c r="D21" s="130"/>
      <c r="E21" s="130"/>
      <c r="F21" s="130"/>
      <c r="G21" s="130"/>
      <c r="H21" s="130"/>
      <c r="I21" s="130"/>
      <c r="J21" s="131"/>
      <c r="K21" s="131"/>
      <c r="L21" s="126"/>
      <c r="M21" s="126"/>
      <c r="N21" s="131"/>
      <c r="O21" s="131"/>
      <c r="P21" s="131"/>
      <c r="Q21" s="126"/>
    </row>
    <row r="22">
      <c r="A22" s="126"/>
      <c r="B22" s="128"/>
      <c r="C22" s="126"/>
      <c r="D22" s="130"/>
      <c r="E22" s="130"/>
      <c r="F22" s="130"/>
      <c r="G22" s="130"/>
      <c r="H22" s="130"/>
      <c r="I22" s="130"/>
      <c r="J22" s="131"/>
      <c r="K22" s="131"/>
      <c r="L22" s="126"/>
      <c r="M22" s="126"/>
      <c r="N22" s="131"/>
      <c r="O22" s="131"/>
      <c r="P22" s="131"/>
      <c r="Q22" s="126"/>
    </row>
    <row r="23">
      <c r="A23" s="126"/>
      <c r="B23" s="128"/>
      <c r="C23" s="126"/>
      <c r="D23" s="130"/>
      <c r="E23" s="130"/>
      <c r="F23" s="130"/>
      <c r="G23" s="130"/>
      <c r="H23" s="130"/>
      <c r="I23" s="130"/>
      <c r="J23" s="131"/>
      <c r="K23" s="131"/>
      <c r="L23" s="126"/>
      <c r="M23" s="126"/>
      <c r="N23" s="131"/>
      <c r="O23" s="131"/>
      <c r="P23" s="131"/>
      <c r="Q23" s="126"/>
    </row>
    <row r="24">
      <c r="A24" s="150"/>
      <c r="B24" s="151"/>
      <c r="C24" s="150"/>
      <c r="D24" s="150"/>
      <c r="E24" s="150"/>
      <c r="F24" s="150"/>
      <c r="G24" s="152"/>
      <c r="H24" s="152"/>
      <c r="I24" s="152"/>
      <c r="J24" s="152"/>
      <c r="K24" s="152"/>
      <c r="L24" s="150"/>
      <c r="M24" s="153"/>
      <c r="N24" s="154"/>
      <c r="O24" s="154"/>
      <c r="P24" s="150"/>
      <c r="Q24" s="130"/>
    </row>
    <row r="25">
      <c r="A25" s="150"/>
      <c r="B25" s="151"/>
      <c r="C25" s="150"/>
      <c r="D25" s="150"/>
      <c r="E25" s="150"/>
      <c r="F25" s="150"/>
      <c r="G25" s="152"/>
      <c r="H25" s="152"/>
      <c r="I25" s="152"/>
      <c r="J25" s="152"/>
      <c r="K25" s="152"/>
      <c r="L25" s="150"/>
      <c r="M25" s="153"/>
      <c r="N25" s="154"/>
      <c r="O25" s="154"/>
      <c r="P25" s="150"/>
      <c r="Q25" s="130"/>
    </row>
    <row r="26">
      <c r="A26" s="150"/>
      <c r="B26" s="151"/>
      <c r="C26" s="150"/>
      <c r="D26" s="150"/>
      <c r="E26" s="150"/>
      <c r="F26" s="150"/>
      <c r="G26" s="152"/>
      <c r="H26" s="152"/>
      <c r="I26" s="152"/>
      <c r="J26" s="152"/>
      <c r="K26" s="152"/>
      <c r="L26" s="150"/>
      <c r="M26" s="153"/>
      <c r="N26" s="154"/>
      <c r="O26" s="154"/>
      <c r="P26" s="150"/>
      <c r="Q26" s="130"/>
    </row>
    <row r="27">
      <c r="A27" s="150"/>
      <c r="B27" s="151"/>
      <c r="C27" s="150"/>
      <c r="D27" s="150"/>
      <c r="E27" s="150"/>
      <c r="F27" s="150"/>
      <c r="G27" s="152"/>
      <c r="H27" s="152"/>
      <c r="I27" s="152"/>
      <c r="J27" s="152"/>
      <c r="K27" s="152"/>
      <c r="L27" s="150"/>
      <c r="M27" s="153"/>
      <c r="N27" s="154"/>
      <c r="O27" s="154"/>
      <c r="P27" s="150"/>
      <c r="Q27" s="130"/>
    </row>
    <row r="28">
      <c r="A28" s="150"/>
      <c r="B28" s="151"/>
      <c r="C28" s="150"/>
      <c r="D28" s="150"/>
      <c r="E28" s="150"/>
      <c r="F28" s="150"/>
      <c r="G28" s="152"/>
      <c r="H28" s="152"/>
      <c r="I28" s="152"/>
      <c r="J28" s="152"/>
      <c r="K28" s="152"/>
      <c r="L28" s="150"/>
      <c r="M28" s="153"/>
      <c r="N28" s="154"/>
      <c r="O28" s="154"/>
      <c r="P28" s="150"/>
      <c r="Q28" s="130"/>
    </row>
    <row r="29">
      <c r="A29" s="126"/>
      <c r="B29" s="128"/>
      <c r="C29" s="58"/>
      <c r="D29" s="130"/>
      <c r="E29" s="130"/>
      <c r="F29" s="130"/>
      <c r="G29" s="130"/>
      <c r="H29" s="130"/>
      <c r="I29" s="130"/>
      <c r="J29" s="130"/>
      <c r="K29" s="130"/>
      <c r="L29" s="126"/>
      <c r="M29" s="126"/>
      <c r="N29" s="131"/>
      <c r="O29" s="131"/>
      <c r="P29" s="131"/>
      <c r="Q29" s="126"/>
    </row>
    <row r="30">
      <c r="A30" s="126"/>
      <c r="B30" s="128"/>
      <c r="C30" s="126"/>
      <c r="D30" s="130"/>
      <c r="E30" s="130"/>
      <c r="F30" s="155"/>
      <c r="G30" s="130"/>
      <c r="H30" s="130"/>
      <c r="I30" s="130"/>
      <c r="J30" s="130"/>
      <c r="K30" s="131"/>
      <c r="L30" s="131"/>
      <c r="M30" s="145"/>
      <c r="N30" s="145"/>
      <c r="O30" s="145"/>
      <c r="P30" s="131"/>
      <c r="Q30" s="145"/>
    </row>
    <row r="31">
      <c r="A31" s="126"/>
      <c r="B31" s="128"/>
      <c r="C31" s="126"/>
      <c r="D31" s="130"/>
      <c r="E31" s="130"/>
      <c r="F31" s="155"/>
      <c r="G31" s="130"/>
      <c r="H31" s="130"/>
      <c r="I31" s="130"/>
      <c r="J31" s="130"/>
      <c r="K31" s="131"/>
      <c r="L31" s="131"/>
      <c r="M31" s="131"/>
      <c r="N31" s="131"/>
      <c r="O31" s="131"/>
      <c r="P31" s="131"/>
      <c r="Q31" s="131"/>
    </row>
    <row r="32">
      <c r="A32" s="156"/>
      <c r="B32" s="157"/>
      <c r="C32" s="156"/>
      <c r="D32" s="158"/>
      <c r="E32" s="159"/>
      <c r="F32" s="159"/>
      <c r="G32" s="158"/>
      <c r="H32" s="158"/>
      <c r="I32" s="158"/>
      <c r="J32" s="158"/>
      <c r="K32" s="160"/>
      <c r="L32" s="156"/>
      <c r="M32" s="156"/>
      <c r="N32" s="160"/>
      <c r="O32" s="160"/>
      <c r="P32" s="160"/>
      <c r="Q32" s="156"/>
    </row>
    <row r="33">
      <c r="A33" s="126"/>
      <c r="B33" s="128"/>
      <c r="C33" s="126"/>
      <c r="D33" s="130"/>
      <c r="E33" s="130"/>
      <c r="F33" s="155"/>
      <c r="G33" s="130"/>
      <c r="H33" s="130"/>
      <c r="I33" s="130"/>
      <c r="J33" s="130"/>
      <c r="K33" s="130"/>
      <c r="L33" s="126"/>
      <c r="M33" s="126"/>
      <c r="N33" s="131"/>
      <c r="O33" s="161"/>
      <c r="P33" s="131"/>
      <c r="Q33" s="126"/>
    </row>
    <row r="34">
      <c r="A34" s="126"/>
      <c r="B34" s="128"/>
      <c r="C34" s="155"/>
      <c r="D34" s="130"/>
      <c r="E34" s="130"/>
      <c r="F34" s="130"/>
      <c r="G34" s="130"/>
      <c r="H34" s="130"/>
      <c r="I34" s="130"/>
      <c r="J34" s="130"/>
      <c r="K34" s="130"/>
      <c r="L34" s="126"/>
      <c r="M34" s="126"/>
      <c r="N34" s="131"/>
      <c r="O34" s="162"/>
      <c r="P34" s="131"/>
      <c r="Q34" s="126"/>
    </row>
    <row r="35">
      <c r="A35" s="126"/>
      <c r="B35" s="128"/>
      <c r="C35" s="130"/>
      <c r="D35" s="130"/>
      <c r="E35" s="155"/>
      <c r="F35" s="155"/>
      <c r="G35" s="130"/>
      <c r="H35" s="130"/>
      <c r="I35" s="130"/>
      <c r="J35" s="130"/>
      <c r="K35" s="130"/>
      <c r="L35" s="126"/>
      <c r="M35" s="126"/>
      <c r="N35" s="131"/>
      <c r="O35" s="131"/>
      <c r="P35" s="131"/>
      <c r="Q35" s="126"/>
    </row>
    <row r="36">
      <c r="A36" s="126"/>
      <c r="B36" s="128"/>
      <c r="C36" s="130"/>
      <c r="D36" s="130"/>
      <c r="E36" s="130"/>
      <c r="F36" s="130"/>
      <c r="G36" s="130"/>
      <c r="H36" s="130"/>
      <c r="I36" s="130"/>
      <c r="J36" s="130"/>
      <c r="K36" s="130"/>
      <c r="L36" s="126"/>
      <c r="M36" s="126"/>
      <c r="N36" s="131"/>
      <c r="O36" s="131"/>
      <c r="P36" s="131"/>
      <c r="Q36" s="126"/>
    </row>
    <row r="37">
      <c r="A37" s="126"/>
      <c r="B37" s="128"/>
      <c r="C37" s="130"/>
      <c r="D37" s="130"/>
      <c r="E37" s="130"/>
      <c r="F37" s="155"/>
      <c r="G37" s="130"/>
      <c r="H37" s="130"/>
      <c r="I37" s="130"/>
      <c r="J37" s="130"/>
      <c r="K37" s="130"/>
      <c r="L37" s="126"/>
      <c r="M37" s="126"/>
      <c r="N37" s="131"/>
      <c r="O37" s="131"/>
      <c r="P37" s="131"/>
      <c r="Q37" s="126"/>
    </row>
    <row r="38">
      <c r="A38" s="126"/>
      <c r="B38" s="128"/>
      <c r="C38" s="131"/>
      <c r="D38" s="130"/>
      <c r="E38" s="155"/>
      <c r="F38" s="155"/>
      <c r="G38" s="130"/>
      <c r="H38" s="130"/>
      <c r="I38" s="131"/>
      <c r="J38" s="131"/>
      <c r="K38" s="131"/>
      <c r="L38" s="131"/>
      <c r="M38" s="131"/>
      <c r="N38" s="131"/>
      <c r="O38" s="131"/>
      <c r="P38" s="131"/>
      <c r="Q38" s="126"/>
    </row>
    <row r="39">
      <c r="A39" s="126"/>
      <c r="B39" s="128"/>
      <c r="C39" s="155"/>
      <c r="D39" s="130"/>
      <c r="E39" s="130"/>
      <c r="F39" s="149"/>
      <c r="G39" s="130"/>
      <c r="H39" s="130"/>
      <c r="I39" s="130"/>
      <c r="J39" s="130"/>
      <c r="K39" s="130"/>
      <c r="L39" s="126"/>
      <c r="M39" s="131"/>
      <c r="N39" s="131"/>
      <c r="O39" s="131"/>
      <c r="P39" s="131"/>
      <c r="Q39" s="126"/>
    </row>
    <row r="40">
      <c r="A40" s="126"/>
      <c r="B40" s="128"/>
      <c r="C40" s="58"/>
      <c r="D40" s="163"/>
      <c r="E40" s="155"/>
      <c r="F40" s="155"/>
      <c r="G40" s="130"/>
      <c r="H40" s="130"/>
      <c r="I40" s="130"/>
      <c r="J40" s="130"/>
      <c r="K40" s="130"/>
      <c r="L40" s="126"/>
      <c r="M40" s="131"/>
      <c r="N40" s="131"/>
      <c r="O40" s="131"/>
      <c r="P40" s="131"/>
      <c r="Q40" s="126"/>
    </row>
    <row r="41">
      <c r="A41" s="150"/>
      <c r="B41" s="151"/>
      <c r="C41" s="150"/>
      <c r="D41" s="150"/>
      <c r="E41" s="150"/>
      <c r="F41" s="150"/>
      <c r="G41" s="152"/>
      <c r="H41" s="152"/>
      <c r="I41" s="152"/>
      <c r="J41" s="152"/>
      <c r="K41" s="152"/>
      <c r="L41" s="150"/>
      <c r="M41" s="153"/>
      <c r="N41" s="154"/>
      <c r="O41" s="154"/>
      <c r="P41" s="150"/>
      <c r="Q41" s="154"/>
    </row>
    <row r="42">
      <c r="A42" s="126"/>
      <c r="B42" s="128"/>
      <c r="C42" s="130"/>
      <c r="D42" s="130"/>
      <c r="E42" s="155"/>
      <c r="F42" s="130"/>
      <c r="G42" s="130"/>
      <c r="H42" s="130"/>
      <c r="I42" s="130"/>
      <c r="J42" s="130"/>
      <c r="K42" s="130"/>
      <c r="L42" s="126"/>
      <c r="M42" s="126"/>
      <c r="N42" s="131"/>
      <c r="O42" s="131"/>
      <c r="P42" s="131"/>
      <c r="Q42" s="126"/>
    </row>
    <row r="43">
      <c r="A43" s="126"/>
      <c r="B43" s="128"/>
      <c r="C43" s="130"/>
      <c r="D43" s="130"/>
      <c r="E43" s="155"/>
      <c r="F43" s="130"/>
      <c r="G43" s="130"/>
      <c r="H43" s="130"/>
      <c r="I43" s="130"/>
      <c r="J43" s="130"/>
      <c r="K43" s="130"/>
      <c r="L43" s="126"/>
      <c r="M43" s="126"/>
      <c r="N43" s="131"/>
      <c r="O43" s="131"/>
      <c r="P43" s="131"/>
      <c r="Q43" s="126"/>
    </row>
    <row r="44">
      <c r="A44" s="126"/>
      <c r="B44" s="128"/>
      <c r="C44" s="155"/>
      <c r="D44" s="155"/>
      <c r="E44" s="155"/>
      <c r="F44" s="155"/>
      <c r="G44" s="130"/>
      <c r="H44" s="130"/>
      <c r="I44" s="130"/>
      <c r="J44" s="130"/>
      <c r="K44" s="130"/>
      <c r="L44" s="126"/>
      <c r="M44" s="126"/>
      <c r="N44" s="131"/>
      <c r="O44" s="131"/>
      <c r="P44" s="131"/>
      <c r="Q44" s="126"/>
    </row>
    <row r="45">
      <c r="A45" s="126"/>
      <c r="B45" s="128"/>
      <c r="C45" s="130"/>
      <c r="D45" s="130"/>
      <c r="E45" s="130"/>
      <c r="F45" s="130"/>
      <c r="G45" s="130"/>
      <c r="H45" s="130"/>
      <c r="I45" s="130"/>
      <c r="J45" s="130"/>
      <c r="K45" s="130"/>
      <c r="L45" s="126"/>
      <c r="M45" s="126"/>
      <c r="N45" s="131"/>
      <c r="O45" s="131"/>
      <c r="P45" s="131"/>
      <c r="Q45" s="126"/>
    </row>
    <row r="46">
      <c r="A46" s="150"/>
      <c r="B46" s="151"/>
      <c r="C46" s="150"/>
      <c r="D46" s="150"/>
      <c r="E46" s="150"/>
      <c r="F46" s="150"/>
      <c r="G46" s="152"/>
      <c r="H46" s="152"/>
      <c r="I46" s="152"/>
      <c r="J46" s="152"/>
      <c r="K46" s="152"/>
      <c r="L46" s="150"/>
      <c r="M46" s="153"/>
      <c r="N46" s="154"/>
      <c r="O46" s="154"/>
      <c r="P46" s="150"/>
      <c r="Q46" s="154"/>
    </row>
    <row r="47">
      <c r="A47" s="126"/>
      <c r="B47" s="128"/>
      <c r="C47" s="155"/>
      <c r="D47" s="155"/>
      <c r="E47" s="155"/>
      <c r="F47" s="155"/>
      <c r="G47" s="130"/>
      <c r="H47" s="130"/>
      <c r="I47" s="130"/>
      <c r="J47" s="130"/>
      <c r="K47" s="130"/>
      <c r="L47" s="126"/>
      <c r="M47" s="126"/>
      <c r="N47" s="131"/>
      <c r="O47" s="131"/>
      <c r="P47" s="131"/>
      <c r="Q47" s="126"/>
    </row>
    <row r="48">
      <c r="A48" s="126"/>
      <c r="B48" s="128"/>
      <c r="C48" s="130"/>
      <c r="D48" s="130"/>
      <c r="E48" s="155"/>
      <c r="F48" s="155"/>
      <c r="G48" s="130"/>
      <c r="H48" s="130"/>
      <c r="I48" s="130"/>
      <c r="J48" s="130"/>
      <c r="K48" s="130"/>
      <c r="L48" s="126"/>
      <c r="M48" s="126"/>
      <c r="N48" s="131"/>
      <c r="O48" s="131"/>
      <c r="P48" s="131"/>
      <c r="Q48" s="126"/>
    </row>
    <row r="49">
      <c r="A49" s="126"/>
      <c r="B49" s="128"/>
      <c r="C49" s="130"/>
      <c r="D49" s="130"/>
      <c r="E49" s="155"/>
      <c r="F49" s="155"/>
      <c r="G49" s="130"/>
      <c r="H49" s="130"/>
      <c r="I49" s="130"/>
      <c r="J49" s="130"/>
      <c r="K49" s="130"/>
      <c r="L49" s="126"/>
      <c r="M49" s="126"/>
      <c r="N49" s="131"/>
      <c r="O49" s="162"/>
      <c r="P49" s="131"/>
      <c r="Q49" s="126"/>
    </row>
    <row r="50">
      <c r="A50" s="126"/>
      <c r="B50" s="128"/>
      <c r="C50" s="155"/>
      <c r="D50" s="155"/>
      <c r="E50" s="155"/>
      <c r="F50" s="155"/>
      <c r="G50" s="130"/>
      <c r="H50" s="131"/>
      <c r="I50" s="130"/>
      <c r="J50" s="130"/>
      <c r="K50" s="131"/>
      <c r="L50" s="131"/>
      <c r="M50" s="131"/>
      <c r="N50" s="131"/>
      <c r="O50" s="131"/>
      <c r="P50" s="131"/>
      <c r="Q50" s="131"/>
    </row>
    <row r="51">
      <c r="A51" s="126"/>
      <c r="B51" s="128"/>
      <c r="C51" s="130"/>
      <c r="D51" s="130"/>
      <c r="E51" s="155"/>
      <c r="F51" s="130"/>
      <c r="G51" s="130"/>
      <c r="H51" s="130"/>
      <c r="I51" s="130"/>
      <c r="J51" s="130"/>
      <c r="K51" s="130"/>
      <c r="L51" s="126"/>
      <c r="M51" s="126"/>
      <c r="N51" s="131"/>
      <c r="O51" s="131"/>
      <c r="P51" s="131"/>
      <c r="Q51" s="126"/>
    </row>
    <row r="52">
      <c r="A52" s="126"/>
      <c r="B52" s="128"/>
      <c r="C52" s="126"/>
      <c r="D52" s="130"/>
      <c r="E52" s="130"/>
      <c r="F52" s="130"/>
      <c r="G52" s="130"/>
      <c r="H52" s="130"/>
      <c r="I52" s="130"/>
      <c r="J52" s="130"/>
      <c r="K52" s="145"/>
      <c r="L52" s="126"/>
      <c r="M52" s="126"/>
      <c r="N52" s="126"/>
      <c r="O52" s="126"/>
      <c r="P52" s="126"/>
      <c r="Q52" s="126"/>
    </row>
    <row r="53">
      <c r="A53" s="150"/>
      <c r="B53" s="151"/>
      <c r="C53" s="150"/>
      <c r="D53" s="150"/>
      <c r="E53" s="150"/>
      <c r="F53" s="150"/>
      <c r="G53" s="152"/>
      <c r="H53" s="152"/>
      <c r="I53" s="152"/>
      <c r="J53" s="152"/>
      <c r="K53" s="152"/>
      <c r="L53" s="150"/>
      <c r="M53" s="150"/>
      <c r="N53" s="154"/>
      <c r="O53" s="154"/>
      <c r="P53" s="154"/>
      <c r="Q53" s="150"/>
    </row>
    <row r="54">
      <c r="A54" s="126"/>
      <c r="B54" s="128"/>
      <c r="C54" s="130"/>
      <c r="D54" s="130"/>
      <c r="E54" s="155"/>
      <c r="F54" s="130"/>
      <c r="G54" s="130"/>
      <c r="H54" s="130"/>
      <c r="I54" s="130"/>
      <c r="J54" s="130"/>
      <c r="K54" s="130"/>
      <c r="L54" s="126"/>
      <c r="M54" s="126"/>
      <c r="N54" s="131"/>
      <c r="O54" s="131"/>
      <c r="P54" s="131"/>
      <c r="Q54" s="126"/>
    </row>
    <row r="55">
      <c r="A55" s="126"/>
      <c r="B55" s="128"/>
      <c r="C55" s="130"/>
      <c r="D55" s="130"/>
      <c r="E55" s="155"/>
      <c r="F55" s="155"/>
      <c r="G55" s="130"/>
      <c r="H55" s="130"/>
      <c r="I55" s="130"/>
      <c r="J55" s="130"/>
      <c r="K55" s="130"/>
      <c r="L55" s="126"/>
      <c r="M55" s="126"/>
      <c r="N55" s="131"/>
      <c r="O55" s="131"/>
      <c r="P55" s="131"/>
      <c r="Q55" s="126"/>
    </row>
    <row r="56">
      <c r="A56" s="126"/>
      <c r="B56" s="128"/>
      <c r="C56" s="130"/>
      <c r="D56" s="130"/>
      <c r="E56" s="155"/>
      <c r="F56" s="130"/>
      <c r="G56" s="130"/>
      <c r="H56" s="130"/>
      <c r="I56" s="130"/>
      <c r="J56" s="130"/>
      <c r="K56" s="130"/>
      <c r="L56" s="126"/>
      <c r="M56" s="126"/>
      <c r="N56" s="131"/>
      <c r="O56" s="131"/>
      <c r="P56" s="131"/>
      <c r="Q56" s="126"/>
    </row>
    <row r="57">
      <c r="A57" s="126"/>
      <c r="B57" s="128"/>
      <c r="C57" s="130"/>
      <c r="D57" s="130"/>
      <c r="E57" s="155"/>
      <c r="F57" s="130"/>
      <c r="G57" s="130"/>
      <c r="H57" s="130"/>
      <c r="I57" s="130"/>
      <c r="J57" s="130"/>
      <c r="K57" s="130"/>
      <c r="L57" s="126"/>
      <c r="M57" s="126"/>
      <c r="N57" s="131"/>
      <c r="O57" s="131"/>
      <c r="P57" s="131"/>
      <c r="Q57" s="126"/>
    </row>
    <row r="58">
      <c r="A58" s="126"/>
      <c r="B58" s="128"/>
      <c r="C58" s="130"/>
      <c r="D58" s="130"/>
      <c r="E58" s="130"/>
      <c r="F58" s="130"/>
      <c r="G58" s="130"/>
      <c r="H58" s="130"/>
      <c r="I58" s="130"/>
      <c r="J58" s="130"/>
      <c r="K58" s="130"/>
      <c r="L58" s="126"/>
      <c r="M58" s="126"/>
      <c r="N58" s="131"/>
      <c r="O58" s="131"/>
      <c r="P58" s="131"/>
      <c r="Q58" s="126"/>
    </row>
    <row r="59">
      <c r="A59" s="126"/>
      <c r="B59" s="128"/>
      <c r="C59" s="130"/>
      <c r="D59" s="130"/>
      <c r="E59" s="130"/>
      <c r="F59" s="130"/>
      <c r="G59" s="130"/>
      <c r="H59" s="130"/>
      <c r="I59" s="130"/>
      <c r="J59" s="130"/>
      <c r="K59" s="130"/>
      <c r="L59" s="126"/>
      <c r="M59" s="131"/>
      <c r="N59" s="131"/>
      <c r="O59" s="131"/>
      <c r="P59" s="131"/>
      <c r="Q59" s="126"/>
    </row>
    <row r="60">
      <c r="A60" s="126"/>
      <c r="B60" s="128"/>
      <c r="C60" s="126"/>
      <c r="D60" s="130"/>
      <c r="E60" s="130"/>
      <c r="F60" s="130"/>
      <c r="G60" s="130"/>
      <c r="H60" s="130"/>
      <c r="I60" s="130"/>
      <c r="J60" s="130"/>
      <c r="K60" s="168"/>
      <c r="L60" s="126"/>
      <c r="M60" s="126"/>
      <c r="N60" s="126"/>
      <c r="O60" s="126"/>
      <c r="P60" s="126"/>
      <c r="Q60" s="126"/>
    </row>
    <row r="61">
      <c r="A61" s="126"/>
      <c r="B61" s="128"/>
      <c r="C61" s="130"/>
      <c r="D61" s="170"/>
      <c r="E61" s="172"/>
      <c r="F61" s="170"/>
      <c r="G61" s="130"/>
      <c r="H61" s="130"/>
      <c r="I61" s="130"/>
      <c r="J61" s="130"/>
      <c r="K61" s="130"/>
      <c r="L61" s="126"/>
      <c r="M61" s="126"/>
      <c r="N61" s="168"/>
      <c r="O61" s="168"/>
      <c r="P61" s="168"/>
      <c r="Q61" s="126"/>
    </row>
    <row r="62">
      <c r="A62" s="126"/>
      <c r="B62" s="128"/>
      <c r="C62" s="130"/>
      <c r="D62" s="130"/>
      <c r="E62" s="130"/>
      <c r="F62" s="168"/>
      <c r="G62" s="130"/>
      <c r="H62" s="130"/>
      <c r="I62" s="130"/>
      <c r="J62" s="130"/>
      <c r="K62" s="130"/>
      <c r="L62" s="126"/>
      <c r="M62" s="131"/>
      <c r="N62" s="168"/>
      <c r="O62" s="168"/>
      <c r="P62" s="168"/>
      <c r="Q62" s="126"/>
    </row>
    <row r="63">
      <c r="A63" s="126"/>
      <c r="B63" s="128"/>
      <c r="C63" s="130"/>
      <c r="D63" s="130"/>
      <c r="E63" s="130"/>
      <c r="F63" s="168"/>
      <c r="G63" s="130"/>
      <c r="H63" s="130"/>
      <c r="I63" s="130"/>
      <c r="J63" s="130"/>
      <c r="K63" s="130"/>
      <c r="L63" s="126"/>
      <c r="M63" s="131"/>
      <c r="N63" s="168"/>
      <c r="O63" s="168"/>
      <c r="P63" s="168"/>
      <c r="Q63" s="126"/>
    </row>
    <row r="64">
      <c r="A64" s="126"/>
      <c r="B64" s="128"/>
      <c r="C64" s="130"/>
      <c r="D64" s="130"/>
      <c r="E64" s="130"/>
      <c r="F64" s="168"/>
      <c r="G64" s="130"/>
      <c r="H64" s="130"/>
      <c r="I64" s="130"/>
      <c r="J64" s="130"/>
      <c r="K64" s="130"/>
      <c r="L64" s="126"/>
      <c r="M64" s="126"/>
      <c r="N64" s="168"/>
      <c r="O64" s="168"/>
      <c r="P64" s="168"/>
      <c r="Q64" s="170"/>
    </row>
    <row r="65">
      <c r="A65" s="126"/>
      <c r="B65" s="128"/>
      <c r="C65" s="126"/>
      <c r="D65" s="130"/>
      <c r="E65" s="130"/>
      <c r="F65" s="130"/>
      <c r="G65" s="130"/>
      <c r="H65" s="130"/>
      <c r="I65" s="168"/>
      <c r="J65" s="168"/>
      <c r="K65" s="168"/>
      <c r="L65" s="126"/>
      <c r="M65" s="126"/>
      <c r="N65" s="168"/>
      <c r="O65" s="168"/>
      <c r="P65" s="168"/>
      <c r="Q65" s="126"/>
    </row>
    <row r="66">
      <c r="A66" s="156"/>
      <c r="B66" s="157"/>
      <c r="C66" s="156"/>
      <c r="D66" s="158"/>
      <c r="E66" s="158"/>
      <c r="F66" s="158"/>
      <c r="G66" s="158"/>
      <c r="H66" s="158"/>
      <c r="I66" s="158"/>
      <c r="J66" s="158"/>
      <c r="K66" s="173"/>
      <c r="L66" s="156"/>
      <c r="M66" s="156"/>
      <c r="N66" s="156"/>
      <c r="O66" s="156"/>
      <c r="P66" s="156"/>
      <c r="Q66" s="156"/>
    </row>
    <row r="67">
      <c r="A67" s="126"/>
      <c r="B67" s="128"/>
      <c r="C67" s="126"/>
      <c r="D67" s="130"/>
      <c r="E67" s="130"/>
      <c r="F67" s="130"/>
      <c r="G67" s="174"/>
      <c r="H67" s="174"/>
      <c r="I67" s="130"/>
      <c r="J67" s="130"/>
      <c r="K67" s="168"/>
      <c r="L67" s="170"/>
      <c r="M67" s="126"/>
      <c r="N67" s="168"/>
      <c r="O67" s="126"/>
      <c r="P67" s="168"/>
      <c r="Q67" s="126"/>
    </row>
    <row r="68">
      <c r="A68" s="175"/>
      <c r="B68" s="128"/>
      <c r="C68" s="126"/>
      <c r="D68" s="130"/>
      <c r="E68" s="130"/>
      <c r="F68" s="175"/>
      <c r="G68" s="174"/>
      <c r="H68" s="174"/>
      <c r="I68" s="174"/>
      <c r="J68" s="174"/>
      <c r="K68" s="176"/>
      <c r="L68" s="176"/>
      <c r="M68" s="176"/>
      <c r="N68" s="176"/>
      <c r="O68" s="176"/>
      <c r="P68" s="176"/>
      <c r="Q68" s="175"/>
    </row>
    <row r="69">
      <c r="A69" s="126"/>
      <c r="B69" s="128"/>
      <c r="C69" s="126"/>
      <c r="D69" s="130"/>
      <c r="E69" s="130"/>
      <c r="F69" s="172"/>
      <c r="G69" s="168"/>
      <c r="H69" s="168"/>
      <c r="I69" s="168"/>
      <c r="J69" s="168"/>
      <c r="K69" s="168"/>
      <c r="L69" s="168"/>
      <c r="M69" s="126"/>
      <c r="N69" s="168"/>
      <c r="O69" s="168"/>
      <c r="P69" s="168"/>
      <c r="Q69" s="170"/>
    </row>
    <row r="70">
      <c r="A70" s="126"/>
      <c r="B70" s="128"/>
      <c r="C70" s="126"/>
      <c r="D70" s="130"/>
      <c r="E70" s="130"/>
      <c r="F70" s="130"/>
      <c r="G70" s="168"/>
      <c r="H70" s="168"/>
      <c r="I70" s="168"/>
      <c r="J70" s="168"/>
      <c r="K70" s="168"/>
      <c r="L70" s="168"/>
      <c r="M70" s="126"/>
      <c r="N70" s="168"/>
      <c r="O70" s="168"/>
      <c r="P70" s="168"/>
      <c r="Q70" s="170"/>
    </row>
    <row r="71">
      <c r="A71" s="126"/>
      <c r="B71" s="128"/>
      <c r="C71" s="126"/>
      <c r="D71" s="130"/>
      <c r="E71" s="130"/>
      <c r="F71" s="130"/>
      <c r="G71" s="130"/>
      <c r="H71" s="130"/>
      <c r="I71" s="130"/>
      <c r="J71" s="130"/>
      <c r="K71" s="168"/>
      <c r="L71" s="170"/>
      <c r="M71" s="126"/>
      <c r="N71" s="168"/>
      <c r="O71" s="168"/>
      <c r="P71" s="168"/>
      <c r="Q71" s="126"/>
    </row>
    <row r="72">
      <c r="A72" s="126"/>
      <c r="B72" s="128"/>
      <c r="C72" s="126"/>
      <c r="D72" s="130"/>
      <c r="E72" s="130"/>
      <c r="F72" s="130"/>
      <c r="G72" s="130"/>
      <c r="H72" s="130"/>
      <c r="I72" s="130"/>
      <c r="J72" s="130"/>
      <c r="K72" s="170"/>
      <c r="L72" s="170"/>
      <c r="M72" s="126"/>
      <c r="N72" s="168"/>
      <c r="O72" s="168"/>
      <c r="P72" s="168"/>
      <c r="Q72" s="126"/>
    </row>
    <row r="73">
      <c r="A73" s="126"/>
      <c r="B73" s="128"/>
      <c r="C73" s="126"/>
      <c r="D73" s="130"/>
      <c r="E73" s="130"/>
      <c r="F73" s="130"/>
      <c r="G73" s="130"/>
      <c r="H73" s="130"/>
      <c r="I73" s="130"/>
      <c r="J73" s="130"/>
      <c r="K73" s="168"/>
      <c r="L73" s="126"/>
      <c r="M73" s="126"/>
      <c r="N73" s="126"/>
      <c r="O73" s="126"/>
      <c r="P73" s="126"/>
      <c r="Q73" s="126"/>
    </row>
    <row r="74">
      <c r="A74" s="126"/>
      <c r="B74" s="128"/>
      <c r="C74" s="126"/>
      <c r="D74" s="130"/>
      <c r="E74" s="130"/>
      <c r="F74" s="130"/>
      <c r="G74" s="130"/>
      <c r="H74" s="130"/>
      <c r="I74" s="130"/>
      <c r="J74" s="130"/>
      <c r="K74" s="170"/>
      <c r="L74" s="126"/>
      <c r="M74" s="126"/>
      <c r="N74" s="126"/>
      <c r="O74" s="126"/>
      <c r="P74" s="126"/>
      <c r="Q74" s="126"/>
    </row>
    <row r="75">
      <c r="A75" s="156"/>
      <c r="B75" s="157"/>
      <c r="C75" s="177"/>
      <c r="D75" s="158"/>
      <c r="E75" s="177"/>
      <c r="F75" s="177"/>
      <c r="G75" s="158"/>
      <c r="H75" s="158"/>
      <c r="I75" s="158"/>
      <c r="J75" s="158"/>
      <c r="K75" s="160"/>
      <c r="L75" s="180"/>
      <c r="M75" s="156"/>
      <c r="N75" s="160"/>
      <c r="O75" s="180"/>
      <c r="P75" s="160"/>
      <c r="Q75" s="156"/>
    </row>
    <row r="76">
      <c r="A76" s="126"/>
      <c r="B76" s="128"/>
      <c r="C76" s="126"/>
      <c r="D76" s="130"/>
      <c r="E76" s="130"/>
      <c r="F76" s="130"/>
      <c r="G76" s="130"/>
      <c r="H76" s="130"/>
      <c r="I76" s="130"/>
      <c r="J76" s="145"/>
      <c r="K76" s="145"/>
      <c r="L76" s="126"/>
      <c r="M76" s="126"/>
      <c r="N76" s="126"/>
      <c r="O76" s="126"/>
      <c r="P76" s="126"/>
      <c r="Q76" s="126"/>
    </row>
    <row r="77">
      <c r="A77" s="126"/>
      <c r="B77" s="128"/>
      <c r="C77" s="126"/>
      <c r="D77" s="130"/>
      <c r="E77" s="130"/>
      <c r="F77" s="130"/>
      <c r="G77" s="130"/>
      <c r="H77" s="130"/>
      <c r="I77" s="130"/>
      <c r="J77" s="130"/>
      <c r="K77" s="131"/>
      <c r="L77" s="126"/>
      <c r="M77" s="126"/>
      <c r="N77" s="126"/>
      <c r="O77" s="126"/>
      <c r="P77" s="126"/>
      <c r="Q77" s="126"/>
    </row>
    <row r="78">
      <c r="A78" s="156"/>
      <c r="B78" s="157"/>
      <c r="C78" s="156"/>
      <c r="D78" s="158"/>
      <c r="E78" s="158"/>
      <c r="F78" s="158"/>
      <c r="G78" s="158"/>
      <c r="H78" s="158"/>
      <c r="I78" s="158"/>
      <c r="J78" s="158"/>
      <c r="K78" s="160"/>
      <c r="L78" s="180"/>
      <c r="M78" s="156"/>
      <c r="N78" s="156"/>
      <c r="O78" s="156"/>
      <c r="P78" s="156"/>
      <c r="Q78" s="156"/>
    </row>
    <row r="79">
      <c r="A79" s="156"/>
      <c r="B79" s="157"/>
      <c r="C79" s="156"/>
      <c r="D79" s="158"/>
      <c r="E79" s="158"/>
      <c r="F79" s="158"/>
      <c r="G79" s="158"/>
      <c r="H79" s="158"/>
      <c r="I79" s="158"/>
      <c r="J79" s="183"/>
      <c r="K79" s="184"/>
      <c r="L79" s="156"/>
      <c r="M79" s="156"/>
      <c r="N79" s="156"/>
      <c r="O79" s="156"/>
      <c r="P79" s="156"/>
      <c r="Q79" s="156"/>
    </row>
    <row r="80">
      <c r="A80" s="126"/>
      <c r="B80" s="128"/>
      <c r="C80" s="126"/>
      <c r="D80" s="130"/>
      <c r="E80" s="130"/>
      <c r="F80" s="130"/>
      <c r="G80" s="130"/>
      <c r="H80" s="130"/>
      <c r="I80" s="130"/>
      <c r="J80" s="130"/>
      <c r="K80" s="130"/>
      <c r="L80" s="126"/>
      <c r="M80" s="126"/>
      <c r="N80" s="126"/>
      <c r="O80" s="126"/>
      <c r="P80" s="126"/>
      <c r="Q80" s="126"/>
    </row>
    <row r="81">
      <c r="A81" s="126"/>
      <c r="B81" s="128"/>
      <c r="C81" s="126"/>
      <c r="D81" s="130"/>
      <c r="E81" s="130"/>
      <c r="F81" s="130"/>
      <c r="G81" s="130"/>
      <c r="H81" s="130"/>
      <c r="I81" s="130"/>
      <c r="J81" s="130"/>
      <c r="K81" s="130"/>
      <c r="L81" s="126"/>
      <c r="M81" s="126"/>
      <c r="N81" s="126"/>
      <c r="O81" s="126"/>
      <c r="P81" s="126"/>
      <c r="Q81" s="126"/>
    </row>
    <row r="82">
      <c r="A82" s="156"/>
      <c r="B82" s="157"/>
      <c r="C82" s="177"/>
      <c r="D82" s="158"/>
      <c r="E82" s="177"/>
      <c r="F82" s="177"/>
      <c r="G82" s="158"/>
      <c r="H82" s="158"/>
      <c r="I82" s="158"/>
      <c r="J82" s="158"/>
      <c r="K82" s="160"/>
      <c r="L82" s="180"/>
      <c r="M82" s="156"/>
      <c r="N82" s="160"/>
      <c r="O82" s="180"/>
      <c r="P82" s="160"/>
      <c r="Q82" s="156"/>
    </row>
    <row r="83">
      <c r="A83" s="126"/>
      <c r="B83" s="128"/>
      <c r="C83" s="126"/>
      <c r="D83" s="130"/>
      <c r="E83" s="130"/>
      <c r="F83" s="130"/>
      <c r="G83" s="130"/>
      <c r="H83" s="130"/>
      <c r="I83" s="130"/>
      <c r="J83" s="130"/>
      <c r="K83" s="131"/>
      <c r="L83" s="126"/>
      <c r="M83" s="126"/>
      <c r="N83" s="126"/>
      <c r="O83" s="126"/>
      <c r="P83" s="126"/>
      <c r="Q83" s="126"/>
    </row>
    <row r="84">
      <c r="A84" s="126"/>
      <c r="B84" s="128"/>
      <c r="C84" s="126"/>
      <c r="D84" s="130"/>
      <c r="E84" s="130"/>
      <c r="F84" s="130"/>
      <c r="G84" s="130"/>
      <c r="H84" s="130"/>
      <c r="I84" s="130"/>
      <c r="J84" s="130"/>
      <c r="K84" s="145"/>
      <c r="L84" s="126"/>
      <c r="M84" s="126"/>
      <c r="N84" s="126"/>
      <c r="O84" s="188"/>
      <c r="P84" s="126"/>
      <c r="Q84" s="126"/>
    </row>
    <row r="85">
      <c r="A85" s="126"/>
      <c r="B85" s="128"/>
      <c r="C85" s="131"/>
      <c r="D85" s="126"/>
      <c r="E85" s="130"/>
      <c r="F85" s="130"/>
      <c r="G85" s="130"/>
      <c r="H85" s="130"/>
      <c r="I85" s="130"/>
      <c r="J85" s="130"/>
      <c r="K85" s="131"/>
      <c r="L85" s="126"/>
      <c r="M85" s="126"/>
      <c r="N85" s="126"/>
      <c r="O85" s="126"/>
      <c r="P85" s="126"/>
      <c r="Q85" s="126"/>
    </row>
    <row r="86">
      <c r="A86" s="126"/>
      <c r="B86" s="128"/>
      <c r="C86" s="130"/>
      <c r="D86" s="130"/>
      <c r="E86" s="130"/>
      <c r="F86" s="130"/>
      <c r="G86" s="130"/>
      <c r="H86" s="130"/>
      <c r="I86" s="130"/>
      <c r="J86" s="130"/>
      <c r="K86" s="130"/>
      <c r="L86" s="126"/>
      <c r="M86" s="126"/>
      <c r="N86" s="126"/>
      <c r="O86" s="126"/>
      <c r="P86" s="126"/>
      <c r="Q86" s="126"/>
    </row>
    <row r="87">
      <c r="A87" s="126"/>
      <c r="B87" s="128"/>
      <c r="C87" s="126"/>
      <c r="D87" s="126"/>
      <c r="E87" s="130"/>
      <c r="F87" s="130"/>
      <c r="G87" s="130"/>
      <c r="H87" s="130"/>
      <c r="I87" s="130"/>
      <c r="J87" s="130"/>
      <c r="K87" s="130"/>
      <c r="L87" s="126"/>
      <c r="M87" s="126"/>
      <c r="N87" s="126"/>
      <c r="O87" s="126"/>
      <c r="P87" s="126"/>
      <c r="Q87" s="126"/>
    </row>
    <row r="88">
      <c r="A88" s="156"/>
      <c r="B88" s="157"/>
      <c r="C88" s="156"/>
      <c r="D88" s="156"/>
      <c r="E88" s="158"/>
      <c r="F88" s="158"/>
      <c r="G88" s="158"/>
      <c r="H88" s="158"/>
      <c r="I88" s="158"/>
      <c r="J88" s="158"/>
      <c r="K88" s="158"/>
      <c r="L88" s="156"/>
      <c r="M88" s="156"/>
      <c r="N88" s="156"/>
      <c r="O88" s="156"/>
      <c r="P88" s="156"/>
      <c r="Q88" s="156"/>
    </row>
    <row r="89">
      <c r="A89" s="156"/>
      <c r="B89" s="157"/>
      <c r="C89" s="156"/>
      <c r="D89" s="156"/>
      <c r="E89" s="158"/>
      <c r="F89" s="177"/>
      <c r="G89" s="158"/>
      <c r="H89" s="158"/>
      <c r="I89" s="158"/>
      <c r="J89" s="158"/>
      <c r="K89" s="158"/>
      <c r="L89" s="156"/>
      <c r="M89" s="156"/>
      <c r="N89" s="156"/>
      <c r="O89" s="156"/>
      <c r="P89" s="156"/>
      <c r="Q89" s="156"/>
    </row>
    <row r="90">
      <c r="A90" s="126"/>
      <c r="B90" s="128"/>
      <c r="C90" s="126"/>
      <c r="D90" s="130"/>
      <c r="E90" s="155"/>
      <c r="F90" s="155"/>
      <c r="G90" s="130"/>
      <c r="H90" s="130"/>
      <c r="I90" s="130"/>
      <c r="J90" s="130"/>
      <c r="K90" s="130"/>
      <c r="L90" s="130"/>
      <c r="M90" s="126"/>
      <c r="N90" s="130"/>
      <c r="O90" s="145"/>
      <c r="P90" s="154"/>
      <c r="Q90" s="145"/>
    </row>
    <row r="91">
      <c r="A91" s="126"/>
      <c r="B91" s="128"/>
      <c r="C91" s="126"/>
      <c r="D91" s="126"/>
      <c r="E91" s="130"/>
      <c r="F91" s="130"/>
      <c r="G91" s="130"/>
      <c r="H91" s="130"/>
      <c r="I91" s="130"/>
      <c r="J91" s="130"/>
      <c r="K91" s="130"/>
      <c r="L91" s="126"/>
      <c r="M91" s="126"/>
      <c r="N91" s="126"/>
      <c r="O91" s="126"/>
      <c r="P91" s="126"/>
      <c r="Q91" s="126"/>
    </row>
    <row r="92">
      <c r="A92" s="126"/>
      <c r="B92" s="128"/>
      <c r="C92" s="126"/>
      <c r="D92" s="130"/>
      <c r="E92" s="155"/>
      <c r="F92" s="155"/>
      <c r="G92" s="130"/>
      <c r="H92" s="130"/>
      <c r="I92" s="130"/>
      <c r="J92" s="130"/>
      <c r="K92" s="130"/>
      <c r="L92" s="130"/>
      <c r="M92" s="130"/>
      <c r="N92" s="130"/>
      <c r="O92" s="145"/>
      <c r="P92" s="154"/>
      <c r="Q92" s="145"/>
    </row>
    <row r="93">
      <c r="A93" s="126"/>
      <c r="B93" s="128"/>
      <c r="C93" s="126"/>
      <c r="D93" s="130"/>
      <c r="E93" s="155"/>
      <c r="F93" s="155"/>
      <c r="G93" s="130"/>
      <c r="H93" s="130"/>
      <c r="I93" s="130"/>
      <c r="J93" s="130"/>
      <c r="K93" s="130"/>
      <c r="L93" s="130"/>
      <c r="M93" s="130"/>
      <c r="N93" s="130"/>
      <c r="O93" s="145"/>
      <c r="P93" s="154"/>
      <c r="Q93" s="145"/>
    </row>
    <row r="94">
      <c r="A94" s="126"/>
      <c r="B94" s="128"/>
      <c r="C94" s="126"/>
      <c r="D94" s="130"/>
      <c r="E94" s="155"/>
      <c r="F94" s="155"/>
      <c r="G94" s="130"/>
      <c r="H94" s="130"/>
      <c r="I94" s="130"/>
      <c r="J94" s="130"/>
      <c r="K94" s="130"/>
      <c r="L94" s="130"/>
      <c r="M94" s="130"/>
      <c r="N94" s="130"/>
      <c r="O94" s="145"/>
      <c r="P94" s="154"/>
      <c r="Q94" s="145"/>
    </row>
    <row r="95">
      <c r="A95" s="126"/>
      <c r="B95" s="128"/>
      <c r="C95" s="126"/>
      <c r="D95" s="130"/>
      <c r="E95" s="155"/>
      <c r="F95" s="155"/>
      <c r="G95" s="130"/>
      <c r="H95" s="130"/>
      <c r="I95" s="130"/>
      <c r="J95" s="130"/>
      <c r="K95" s="130"/>
      <c r="L95" s="130"/>
      <c r="M95" s="126"/>
      <c r="N95" s="130"/>
      <c r="O95" s="145"/>
      <c r="P95" s="154"/>
      <c r="Q95" s="126"/>
    </row>
    <row r="96">
      <c r="A96" s="126"/>
      <c r="B96" s="128"/>
      <c r="C96" s="130"/>
      <c r="D96" s="130"/>
      <c r="E96" s="130"/>
      <c r="F96" s="130"/>
      <c r="G96" s="130"/>
      <c r="H96" s="130"/>
      <c r="I96" s="130"/>
      <c r="J96" s="130"/>
      <c r="K96" s="130"/>
      <c r="L96" s="130"/>
      <c r="M96" s="126"/>
      <c r="N96" s="130"/>
      <c r="O96" s="154"/>
      <c r="P96" s="154"/>
      <c r="Q96" s="126"/>
    </row>
    <row r="97">
      <c r="A97" s="126"/>
      <c r="B97" s="128"/>
      <c r="C97" s="130"/>
      <c r="D97" s="126"/>
      <c r="E97" s="130"/>
      <c r="F97" s="130"/>
      <c r="G97" s="130"/>
      <c r="H97" s="130"/>
      <c r="I97" s="130"/>
      <c r="J97" s="130"/>
      <c r="K97" s="130"/>
      <c r="L97" s="130"/>
      <c r="M97" s="126"/>
      <c r="N97" s="130"/>
      <c r="O97" s="145"/>
      <c r="P97" s="131"/>
      <c r="Q97" s="145"/>
    </row>
    <row r="98">
      <c r="A98" s="126"/>
      <c r="B98" s="128"/>
      <c r="C98" s="130"/>
      <c r="D98" s="126"/>
      <c r="E98" s="130"/>
      <c r="F98" s="130"/>
      <c r="G98" s="130"/>
      <c r="H98" s="130"/>
      <c r="I98" s="130"/>
      <c r="J98" s="130"/>
      <c r="K98" s="130"/>
      <c r="L98" s="130"/>
      <c r="M98" s="126"/>
      <c r="N98" s="130"/>
      <c r="O98" s="145"/>
      <c r="P98" s="131"/>
      <c r="Q98" s="145"/>
    </row>
    <row r="99">
      <c r="A99" s="126"/>
      <c r="B99" s="128"/>
      <c r="C99" s="130"/>
      <c r="D99" s="126"/>
      <c r="E99" s="130"/>
      <c r="F99" s="130"/>
      <c r="G99" s="130"/>
      <c r="H99" s="130"/>
      <c r="I99" s="130"/>
      <c r="J99" s="130"/>
      <c r="K99" s="130"/>
      <c r="L99" s="130"/>
      <c r="M99" s="126"/>
      <c r="N99" s="130"/>
      <c r="O99" s="145"/>
      <c r="P99" s="131"/>
      <c r="Q99" s="145"/>
    </row>
    <row r="100">
      <c r="A100" s="126"/>
      <c r="B100" s="128"/>
      <c r="C100" s="130"/>
      <c r="D100" s="126"/>
      <c r="E100" s="130"/>
      <c r="F100" s="130"/>
      <c r="G100" s="130"/>
      <c r="H100" s="130"/>
      <c r="I100" s="130"/>
      <c r="J100" s="130"/>
      <c r="K100" s="130"/>
      <c r="L100" s="130"/>
      <c r="M100" s="126"/>
      <c r="N100" s="130"/>
      <c r="O100" s="131"/>
      <c r="P100" s="131"/>
      <c r="Q100" s="145"/>
    </row>
    <row r="101">
      <c r="A101" s="126"/>
      <c r="B101" s="128"/>
      <c r="C101" s="130"/>
      <c r="D101" s="126"/>
      <c r="E101" s="130"/>
      <c r="F101" s="130"/>
      <c r="G101" s="130"/>
      <c r="H101" s="130"/>
      <c r="I101" s="130"/>
      <c r="J101" s="130"/>
      <c r="K101" s="130"/>
      <c r="L101" s="130"/>
      <c r="M101" s="126"/>
      <c r="N101" s="130"/>
      <c r="O101" s="131"/>
      <c r="P101" s="131"/>
      <c r="Q101" s="145"/>
    </row>
    <row r="102">
      <c r="A102" s="126"/>
      <c r="B102" s="128"/>
      <c r="C102" s="130"/>
      <c r="D102" s="130"/>
      <c r="E102" s="130"/>
      <c r="F102" s="130"/>
      <c r="G102" s="130"/>
      <c r="H102" s="130"/>
      <c r="I102" s="130"/>
      <c r="J102" s="130"/>
      <c r="K102" s="130"/>
      <c r="L102" s="126"/>
      <c r="M102" s="126"/>
      <c r="N102" s="126"/>
      <c r="O102" s="126"/>
      <c r="P102" s="126"/>
      <c r="Q102" s="126"/>
    </row>
  </sheetData>
  <mergeCells count="1">
    <mergeCell ref="A8:D8"/>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4.43" defaultRowHeight="15.75"/>
  <cols>
    <col customWidth="1" min="1" max="1" width="27.43"/>
    <col customWidth="1" min="2" max="2" width="37.29"/>
    <col customWidth="1" min="3" max="3" width="19.43"/>
    <col customWidth="1" min="4" max="4" width="32.71"/>
    <col customWidth="1" min="5" max="5" width="18.57"/>
  </cols>
  <sheetData>
    <row r="1" ht="16.5" customHeight="1">
      <c r="A1" s="195" t="s">
        <v>178</v>
      </c>
      <c r="B1" s="196"/>
      <c r="C1" s="196"/>
      <c r="D1" s="197"/>
      <c r="E1" s="197"/>
      <c r="F1" s="197"/>
    </row>
    <row r="2">
      <c r="A2" s="198" t="s">
        <v>3</v>
      </c>
      <c r="B2" s="199" t="s">
        <v>50</v>
      </c>
      <c r="C2" s="199" t="s">
        <v>52</v>
      </c>
      <c r="D2" s="200" t="s">
        <v>10</v>
      </c>
      <c r="E2" s="201" t="s">
        <v>179</v>
      </c>
      <c r="F2" s="201" t="s">
        <v>180</v>
      </c>
    </row>
    <row r="3">
      <c r="A3" s="202"/>
      <c r="B3" s="203" t="str">
        <f>vlookup(A3,'All SL Dog Fosters'!A:F,2,FALSE)</f>
        <v>#N/A</v>
      </c>
      <c r="C3" s="203" t="str">
        <f>vlookup(A3,'All SL Dog Fosters'!A:F,4,FALSE)</f>
        <v>#N/A</v>
      </c>
      <c r="D3" s="204"/>
      <c r="E3" s="202"/>
      <c r="F3" s="202"/>
    </row>
    <row r="4">
      <c r="A4" s="204"/>
      <c r="B4" s="203" t="str">
        <f>vlookup(A4,'All SL Dog Fosters'!A:F,2,FALSE)</f>
        <v>#N/A</v>
      </c>
      <c r="C4" s="203" t="str">
        <f>vlookup(A4,'All SL Dog Fosters'!A:F,4,FALSE)</f>
        <v>#N/A</v>
      </c>
      <c r="D4" s="202"/>
      <c r="E4" s="204"/>
      <c r="F4" s="202"/>
    </row>
    <row r="5">
      <c r="A5" s="204"/>
      <c r="B5" s="203" t="str">
        <f>vlookup(A5,'All SL Dog Fosters'!A:F,2,FALSE)</f>
        <v>#N/A</v>
      </c>
      <c r="C5" s="203" t="str">
        <f>vlookup(A5,'All SL Dog Fosters'!A:F,4,FALSE)</f>
        <v>#N/A</v>
      </c>
      <c r="D5" s="202"/>
      <c r="E5" s="205"/>
      <c r="F5" s="204"/>
    </row>
    <row r="6">
      <c r="A6" s="204"/>
      <c r="B6" s="203" t="str">
        <f>vlookup(A6,'All SL Dog Fosters'!A:F,2,FALSE)</f>
        <v>#N/A</v>
      </c>
      <c r="C6" s="203" t="str">
        <f>vlookup(A6,'All SL Dog Fosters'!A:F,4,FALSE)</f>
        <v>#N/A</v>
      </c>
      <c r="D6" s="202"/>
      <c r="E6" s="204"/>
      <c r="F6" s="202"/>
    </row>
    <row r="7">
      <c r="A7" s="202"/>
      <c r="B7" s="203" t="str">
        <f>vlookup(A7,'All SL Dog Fosters'!A:F,2,FALSE)</f>
        <v>#N/A</v>
      </c>
      <c r="C7" s="203" t="str">
        <f>vlookup(A7,'All SL Dog Fosters'!A:F,4,FALSE)</f>
        <v>#N/A</v>
      </c>
      <c r="D7" s="204"/>
      <c r="E7" s="202"/>
      <c r="F7" s="202"/>
    </row>
    <row r="8">
      <c r="A8" s="204"/>
      <c r="B8" s="203" t="str">
        <f>vlookup(A8,'All SL Dog Fosters'!A:F,2,FALSE)</f>
        <v>#N/A</v>
      </c>
      <c r="C8" s="203" t="str">
        <f>vlookup(A8,'All SL Dog Fosters'!A:F,4,FALSE)</f>
        <v>#N/A</v>
      </c>
      <c r="D8" s="204"/>
      <c r="E8" s="205"/>
      <c r="F8" s="204"/>
    </row>
    <row r="9">
      <c r="A9" s="204"/>
      <c r="B9" s="203" t="str">
        <f>vlookup(A9,'All SL Dog Fosters'!A:F,2,FALSE)</f>
        <v>#N/A</v>
      </c>
      <c r="C9" s="203" t="str">
        <f>vlookup(A9,'All SL Dog Fosters'!A:F,4,FALSE)</f>
        <v>#N/A</v>
      </c>
      <c r="D9" s="202"/>
      <c r="E9" s="204"/>
      <c r="F9" s="202"/>
    </row>
    <row r="10">
      <c r="A10" s="204"/>
      <c r="B10" s="203" t="str">
        <f>vlookup(A10,'All SL Dog Fosters'!A:F,2,FALSE)</f>
        <v>#N/A</v>
      </c>
      <c r="C10" s="203" t="str">
        <f>vlookup(A10,'All SL Dog Fosters'!A:F,4,FALSE)</f>
        <v>#N/A</v>
      </c>
      <c r="D10" s="202"/>
      <c r="E10" s="205"/>
      <c r="F10" s="204"/>
    </row>
    <row r="11">
      <c r="A11" s="206"/>
      <c r="B11" s="203" t="str">
        <f>vlookup(A11,'All SL Dog Fosters'!A:F,2,FALSE)</f>
        <v>#N/A</v>
      </c>
      <c r="C11" s="203" t="str">
        <f>vlookup(A11,'All SL Dog Fosters'!A:F,4,FALSE)</f>
        <v>#N/A</v>
      </c>
      <c r="D11" s="202"/>
      <c r="E11" s="205"/>
      <c r="F11" s="204"/>
    </row>
    <row r="12">
      <c r="A12" s="202"/>
      <c r="B12" s="203" t="str">
        <f>vlookup(A12,'All SL Dog Fosters'!A:F,2,FALSE)</f>
        <v>#N/A</v>
      </c>
      <c r="C12" s="203" t="str">
        <f>vlookup(A12,'All SL Dog Fosters'!A:F,4,FALSE)</f>
        <v>#N/A</v>
      </c>
      <c r="D12" s="207"/>
      <c r="E12" s="204"/>
      <c r="F12" s="202"/>
    </row>
    <row r="13">
      <c r="A13" s="204"/>
      <c r="B13" s="203" t="str">
        <f>vlookup(A13,'All SL Dog Fosters'!A:F,2,FALSE)</f>
        <v>#N/A</v>
      </c>
      <c r="C13" s="203" t="str">
        <f>vlookup(A13,'All SL Dog Fosters'!A:F,4,FALSE)</f>
        <v>#N/A</v>
      </c>
      <c r="D13" s="202"/>
      <c r="E13" s="205"/>
      <c r="F13" s="204"/>
    </row>
    <row r="14">
      <c r="A14" s="204"/>
      <c r="B14" s="203" t="str">
        <f>vlookup(A14,'All SL Dog Fosters'!A:F,2,FALSE)</f>
        <v>#N/A</v>
      </c>
      <c r="C14" s="203" t="str">
        <f>vlookup(A14,'All SL Dog Fosters'!A:F,4,FALSE)</f>
        <v>#N/A</v>
      </c>
      <c r="D14" s="202"/>
      <c r="E14" s="204"/>
      <c r="F14" s="202"/>
    </row>
    <row r="15">
      <c r="A15" s="204"/>
      <c r="B15" s="203" t="str">
        <f>vlookup(A15,'All SL Dog Fosters'!A:F,2,FALSE)</f>
        <v>#N/A</v>
      </c>
      <c r="C15" s="203" t="str">
        <f>vlookup(A15,'All SL Dog Fosters'!A:F,4,FALSE)</f>
        <v>#N/A</v>
      </c>
      <c r="D15" s="202"/>
      <c r="E15" s="205"/>
      <c r="F15" s="204"/>
    </row>
    <row r="16">
      <c r="A16" s="204"/>
      <c r="B16" s="203" t="str">
        <f>vlookup(A16,'All SL Dog Fosters'!A:F,2,FALSE)</f>
        <v>#N/A</v>
      </c>
      <c r="C16" s="203" t="str">
        <f>vlookup(A16,'All SL Dog Fosters'!A:F,4,FALSE)</f>
        <v>#N/A</v>
      </c>
      <c r="D16" s="202"/>
      <c r="E16" s="204"/>
      <c r="F16" s="202"/>
    </row>
    <row r="17">
      <c r="A17" s="204"/>
      <c r="B17" s="203" t="str">
        <f>vlookup(A17,'All SL Dog Fosters'!A:F,2,FALSE)</f>
        <v>#N/A</v>
      </c>
      <c r="C17" s="203" t="str">
        <f>vlookup(A17,'All SL Dog Fosters'!A:F,4,FALSE)</f>
        <v>#N/A</v>
      </c>
      <c r="D17" s="204"/>
      <c r="E17" s="202"/>
      <c r="F17" s="204"/>
    </row>
    <row r="18">
      <c r="A18" s="204"/>
      <c r="B18" s="203" t="str">
        <f>vlookup(A18,'All SL Dog Fosters'!A:F,2,FALSE)</f>
        <v>#N/A</v>
      </c>
      <c r="C18" s="203" t="str">
        <f>vlookup(A18,'All SL Dog Fosters'!A:F,4,FALSE)</f>
        <v>#N/A</v>
      </c>
      <c r="D18" s="204"/>
      <c r="E18" s="206"/>
      <c r="F18" s="202"/>
    </row>
    <row r="19">
      <c r="A19" s="204"/>
      <c r="B19" s="203" t="str">
        <f>vlookup(A19,'All SL Dog Fosters'!A:F,2,FALSE)</f>
        <v>#N/A</v>
      </c>
      <c r="C19" s="203" t="str">
        <f>vlookup(A19,'All SL Dog Fosters'!A:F,4,FALSE)</f>
        <v>#N/A</v>
      </c>
      <c r="D19" s="204"/>
      <c r="E19" s="205"/>
      <c r="F19" s="204"/>
    </row>
    <row r="20">
      <c r="A20" s="204"/>
      <c r="B20" s="203" t="str">
        <f>vlookup(A20,'All SL Dog Fosters'!A:F,2,FALSE)</f>
        <v>#N/A</v>
      </c>
      <c r="C20" s="203" t="str">
        <f>vlookup(A20,'All SL Dog Fosters'!A:F,4,FALSE)</f>
        <v>#N/A</v>
      </c>
      <c r="D20" s="202"/>
      <c r="E20" s="205"/>
      <c r="F20" s="204"/>
    </row>
    <row r="21">
      <c r="A21" s="204"/>
      <c r="B21" s="203" t="str">
        <f>vlookup(A21,'All SL Dog Fosters'!A:F,2,FALSE)</f>
        <v>#N/A</v>
      </c>
      <c r="C21" s="203" t="str">
        <f>vlookup(A21,'All SL Dog Fosters'!A:F,4,FALSE)</f>
        <v>#N/A</v>
      </c>
      <c r="D21" s="204"/>
      <c r="E21" s="206"/>
      <c r="F21" s="202"/>
    </row>
    <row r="22">
      <c r="A22" s="204"/>
      <c r="B22" s="203" t="str">
        <f>vlookup(A22,'All SL Dog Fosters'!A:F,2,FALSE)</f>
        <v>#N/A</v>
      </c>
      <c r="C22" s="203" t="str">
        <f>vlookup(A22,'All SL Dog Fosters'!A:F,4,FALSE)</f>
        <v>#N/A</v>
      </c>
      <c r="D22" s="204"/>
      <c r="E22" s="202"/>
      <c r="F22" s="204"/>
    </row>
    <row r="23">
      <c r="A23" s="202"/>
      <c r="B23" s="203" t="str">
        <f>vlookup(A23,'All SL Dog Fosters'!A:F,2,FALSE)</f>
        <v>#N/A</v>
      </c>
      <c r="C23" s="203" t="str">
        <f>vlookup(A23,'All SL Dog Fosters'!A:F,4,FALSE)</f>
        <v>#N/A</v>
      </c>
      <c r="D23" s="204"/>
      <c r="E23" s="202"/>
      <c r="F23" s="202"/>
    </row>
    <row r="24">
      <c r="A24" s="202"/>
      <c r="B24" s="203" t="str">
        <f>vlookup(A24,'All SL Dog Fosters'!A:F,2,FALSE)</f>
        <v>#N/A</v>
      </c>
      <c r="C24" s="203" t="str">
        <f>vlookup(A24,'All SL Dog Fosters'!A:F,4,FALSE)</f>
        <v>#N/A</v>
      </c>
      <c r="D24" s="204"/>
      <c r="E24" s="202"/>
      <c r="F24" s="202"/>
    </row>
    <row r="25">
      <c r="A25" s="211"/>
      <c r="B25" s="203" t="str">
        <f>vlookup(A25,'All SL Dog Fosters'!A:F,2,FALSE)</f>
        <v>#N/A</v>
      </c>
      <c r="C25" s="203" t="str">
        <f>vlookup(A25,'All SL Dog Fosters'!A:F,4,FALSE)</f>
        <v>#N/A</v>
      </c>
      <c r="D25" s="202"/>
      <c r="E25" s="205"/>
      <c r="F25" s="204"/>
    </row>
    <row r="26">
      <c r="A26" s="204"/>
      <c r="B26" s="203" t="str">
        <f>vlookup(A26,'All SL Dog Fosters'!A:F,2,FALSE)</f>
        <v>#N/A</v>
      </c>
      <c r="C26" s="203" t="str">
        <f>vlookup(A26,'All SL Dog Fosters'!A:F,4,FALSE)</f>
        <v>#N/A</v>
      </c>
      <c r="D26" s="204"/>
      <c r="E26" s="202"/>
      <c r="F26" s="202"/>
    </row>
    <row r="27">
      <c r="A27" s="204"/>
      <c r="B27" s="203" t="str">
        <f>vlookup(A27,'All SL Dog Fosters'!A:F,2,FALSE)</f>
        <v>#N/A</v>
      </c>
      <c r="C27" s="203" t="str">
        <f>vlookup(A27,'All SL Dog Fosters'!A:F,4,FALSE)</f>
        <v>#N/A</v>
      </c>
      <c r="D27" s="202"/>
      <c r="E27" s="205"/>
      <c r="F27" s="204"/>
    </row>
    <row r="28">
      <c r="A28" s="206"/>
      <c r="B28" s="203" t="str">
        <f>vlookup(A28,'All SL Dog Fosters'!A:F,2,FALSE)</f>
        <v>#N/A</v>
      </c>
      <c r="C28" s="203" t="str">
        <f>vlookup(A28,'All SL Dog Fosters'!A:F,4,FALSE)</f>
        <v>#N/A</v>
      </c>
      <c r="D28" s="204"/>
      <c r="E28" s="205"/>
      <c r="F28" s="204"/>
    </row>
    <row r="29">
      <c r="A29" s="202"/>
      <c r="B29" s="203" t="str">
        <f>vlookup(A29,'All SL Dog Fosters'!A:F,2,FALSE)</f>
        <v>#N/A</v>
      </c>
      <c r="C29" s="203" t="str">
        <f>vlookup(A29,'All SL Dog Fosters'!A:F,4,FALSE)</f>
        <v>#N/A</v>
      </c>
      <c r="D29" s="204"/>
      <c r="E29" s="202"/>
      <c r="F29" s="204"/>
    </row>
    <row r="30">
      <c r="A30" s="204"/>
      <c r="B30" s="203" t="str">
        <f>vlookup(A30,'All SL Dog Fosters'!A:F,2,FALSE)</f>
        <v>#N/A</v>
      </c>
      <c r="C30" s="203" t="str">
        <f>vlookup(A30,'All SL Dog Fosters'!A:F,4,FALSE)</f>
        <v>#N/A</v>
      </c>
      <c r="D30" s="202"/>
      <c r="E30" s="202"/>
      <c r="F30" s="204"/>
    </row>
    <row r="31">
      <c r="A31" s="202"/>
      <c r="B31" s="203" t="str">
        <f>vlookup(A31,'All SL Dog Fosters'!A:F,2,FALSE)</f>
        <v>#N/A</v>
      </c>
      <c r="C31" s="203" t="str">
        <f>vlookup(A31,'All SL Dog Fosters'!A:F,4,FALSE)</f>
        <v>#N/A</v>
      </c>
      <c r="D31" s="204"/>
      <c r="E31" s="202"/>
      <c r="F31" s="202"/>
    </row>
    <row r="32">
      <c r="A32" s="202"/>
      <c r="B32" s="203" t="str">
        <f>vlookup(A32,'All SL Dog Fosters'!A:F,2,FALSE)</f>
        <v>#N/A</v>
      </c>
      <c r="C32" s="203" t="str">
        <f>vlookup(A32,'All SL Dog Fosters'!A:F,4,FALSE)</f>
        <v>#N/A</v>
      </c>
      <c r="D32" s="204"/>
      <c r="E32" s="202"/>
      <c r="F32" s="202"/>
    </row>
    <row r="33">
      <c r="A33" s="204"/>
      <c r="B33" s="203" t="str">
        <f>vlookup(A33,'All SL Dog Fosters'!A:F,2,FALSE)</f>
        <v>#N/A</v>
      </c>
      <c r="C33" s="203" t="str">
        <f>vlookup(A33,'All SL Dog Fosters'!A:F,4,FALSE)</f>
        <v>#N/A</v>
      </c>
      <c r="D33" s="204"/>
      <c r="E33" s="202"/>
      <c r="F33" s="204"/>
    </row>
    <row r="34">
      <c r="A34" s="204"/>
      <c r="B34" s="203" t="str">
        <f>vlookup(A34,'All SL Dog Fosters'!A:F,2,FALSE)</f>
        <v>#N/A</v>
      </c>
      <c r="C34" s="203" t="str">
        <f>vlookup(A34,'All SL Dog Fosters'!A:F,4,FALSE)</f>
        <v>#N/A</v>
      </c>
      <c r="D34" s="204"/>
      <c r="E34" s="202"/>
      <c r="F34" s="202"/>
    </row>
    <row r="35">
      <c r="A35" s="204"/>
      <c r="B35" s="203" t="str">
        <f>vlookup(A35,'All SL Dog Fosters'!A:F,2,FALSE)</f>
        <v>#N/A</v>
      </c>
      <c r="C35" s="203" t="str">
        <f>vlookup(A35,'All SL Dog Fosters'!A:F,4,FALSE)</f>
        <v>#N/A</v>
      </c>
      <c r="D35" s="204"/>
      <c r="E35" s="205"/>
      <c r="F35" s="204"/>
    </row>
    <row r="36">
      <c r="A36" s="204"/>
      <c r="B36" s="203" t="str">
        <f>vlookup(A36,'All SL Dog Fosters'!A:F,2,FALSE)</f>
        <v>#N/A</v>
      </c>
      <c r="C36" s="203" t="str">
        <f>vlookup(A36,'All SL Dog Fosters'!A:F,4,FALSE)</f>
        <v>#N/A</v>
      </c>
      <c r="D36" s="202"/>
      <c r="E36" s="202"/>
      <c r="F36" s="204"/>
    </row>
    <row r="37">
      <c r="A37" s="202"/>
      <c r="B37" s="203" t="str">
        <f>vlookup(A37,'All SL Dog Fosters'!A:F,2,FALSE)</f>
        <v>#N/A</v>
      </c>
      <c r="C37" s="203" t="str">
        <f>vlookup(A37,'All SL Dog Fosters'!A:F,4,FALSE)</f>
        <v>#N/A</v>
      </c>
      <c r="D37" s="204"/>
      <c r="E37" s="202"/>
      <c r="F37" s="202"/>
    </row>
    <row r="38">
      <c r="A38" s="202"/>
      <c r="B38" s="203" t="str">
        <f>vlookup(A38,'All SL Dog Fosters'!A:F,2,FALSE)</f>
        <v>#N/A</v>
      </c>
      <c r="C38" s="203" t="str">
        <f>vlookup(A38,'All SL Dog Fosters'!A:F,4,FALSE)</f>
        <v>#N/A</v>
      </c>
      <c r="D38" s="204"/>
      <c r="E38" s="202"/>
      <c r="F38" s="202"/>
    </row>
    <row r="39">
      <c r="A39" s="204"/>
      <c r="B39" s="203" t="str">
        <f>vlookup(A39,'All SL Dog Fosters'!A:F,2,FALSE)</f>
        <v>#N/A</v>
      </c>
      <c r="C39" s="203" t="str">
        <f>vlookup(A39,'All SL Dog Fosters'!A:F,4,FALSE)</f>
        <v>#N/A</v>
      </c>
      <c r="D39" s="202"/>
      <c r="E39" s="202"/>
      <c r="F39" s="204"/>
    </row>
    <row r="40">
      <c r="A40" s="204"/>
      <c r="B40" s="203" t="str">
        <f>vlookup(A40,'All SL Dog Fosters'!A:F,2,FALSE)</f>
        <v>#N/A</v>
      </c>
      <c r="C40" s="203" t="str">
        <f>vlookup(A40,'All SL Dog Fosters'!A:F,4,FALSE)</f>
        <v>#N/A</v>
      </c>
      <c r="D40" s="202"/>
      <c r="E40" s="205"/>
      <c r="F40" s="204"/>
    </row>
    <row r="41">
      <c r="A41" s="204"/>
      <c r="B41" s="203" t="str">
        <f>vlookup(A41,'All SL Dog Fosters'!A:F,2,FALSE)</f>
        <v>#N/A</v>
      </c>
      <c r="C41" s="203" t="str">
        <f>vlookup(A41,'All SL Dog Fosters'!A:F,4,FALSE)</f>
        <v>#N/A</v>
      </c>
      <c r="D41" s="204"/>
      <c r="E41" s="205"/>
      <c r="F41" s="204"/>
    </row>
    <row r="42">
      <c r="A42" s="204"/>
      <c r="B42" s="203" t="str">
        <f>vlookup(A42,'All SL Dog Fosters'!A:F,2,FALSE)</f>
        <v>#N/A</v>
      </c>
      <c r="C42" s="203" t="str">
        <f>vlookup(A42,'All SL Dog Fosters'!A:F,4,FALSE)</f>
        <v>#N/A</v>
      </c>
      <c r="D42" s="202"/>
      <c r="E42" s="206"/>
      <c r="F42" s="202"/>
    </row>
    <row r="43">
      <c r="A43" s="214"/>
      <c r="B43" s="203" t="str">
        <f>vlookup(A43,'All SL Dog Fosters'!A:F,2,FALSE)</f>
        <v>#N/A</v>
      </c>
      <c r="C43" s="203" t="str">
        <f>vlookup(A43,'All SL Dog Fosters'!A:F,4,FALSE)</f>
        <v>#N/A</v>
      </c>
      <c r="D43" s="204"/>
      <c r="E43" s="202"/>
      <c r="F43" s="204"/>
    </row>
    <row r="44">
      <c r="A44" s="202"/>
      <c r="B44" s="203" t="str">
        <f>vlookup(A44,'All SL Dog Fosters'!A:F,2,FALSE)</f>
        <v>#N/A</v>
      </c>
      <c r="C44" s="203" t="str">
        <f>vlookup(A44,'All SL Dog Fosters'!A:F,4,FALSE)</f>
        <v>#N/A</v>
      </c>
      <c r="D44" s="204"/>
      <c r="E44" s="202"/>
      <c r="F44" s="202"/>
    </row>
    <row r="45">
      <c r="A45" s="202"/>
      <c r="B45" s="203" t="str">
        <f>vlookup(A45,'All SL Dog Fosters'!A:F,2,FALSE)</f>
        <v>#N/A</v>
      </c>
      <c r="C45" s="203" t="str">
        <f>vlookup(A45,'All SL Dog Fosters'!A:F,4,FALSE)</f>
        <v>#N/A</v>
      </c>
      <c r="D45" s="204"/>
      <c r="E45" s="202"/>
      <c r="F45" s="202"/>
    </row>
    <row r="46">
      <c r="A46" s="202"/>
      <c r="B46" s="203" t="str">
        <f>vlookup(A46,'All SL Dog Fosters'!A:F,2,FALSE)</f>
        <v>#N/A</v>
      </c>
      <c r="C46" s="203" t="str">
        <f>vlookup(A46,'All SL Dog Fosters'!A:F,4,FALSE)</f>
        <v>#N/A</v>
      </c>
      <c r="D46" s="204"/>
      <c r="E46" s="202"/>
      <c r="F46" s="202"/>
    </row>
    <row r="47">
      <c r="A47" s="204"/>
      <c r="B47" s="203" t="str">
        <f>vlookup(A47,'All SL Dog Fosters'!A:F,2,FALSE)</f>
        <v>#N/A</v>
      </c>
      <c r="C47" s="203" t="str">
        <f>vlookup(A47,'All SL Dog Fosters'!A:F,4,FALSE)</f>
        <v>#N/A</v>
      </c>
      <c r="D47" s="204"/>
      <c r="E47" s="205"/>
      <c r="F47" s="204"/>
    </row>
    <row r="48">
      <c r="A48" s="202"/>
      <c r="B48" s="203" t="str">
        <f>vlookup(A48,'All SL Dog Fosters'!A:F,2,FALSE)</f>
        <v>#N/A</v>
      </c>
      <c r="C48" s="203" t="str">
        <f>vlookup(A48,'All SL Dog Fosters'!A:F,4,FALSE)</f>
        <v>#N/A</v>
      </c>
      <c r="D48" s="204"/>
      <c r="E48" s="202"/>
      <c r="F48" s="202"/>
    </row>
    <row r="49">
      <c r="A49" s="204"/>
      <c r="B49" s="203" t="str">
        <f>vlookup(A49,'All SL Dog Fosters'!A:F,2,FALSE)</f>
        <v>#N/A</v>
      </c>
      <c r="C49" s="203" t="str">
        <f>vlookup(A49,'All SL Dog Fosters'!A:F,4,FALSE)</f>
        <v>#N/A</v>
      </c>
      <c r="D49" s="204"/>
      <c r="E49" s="206"/>
      <c r="F49" s="204"/>
    </row>
    <row r="50">
      <c r="A50" s="204"/>
      <c r="B50" s="203" t="str">
        <f>vlookup(A50,'All SL Dog Fosters'!A:F,2,FALSE)</f>
        <v>#N/A</v>
      </c>
      <c r="C50" s="203" t="str">
        <f>vlookup(A50,'All SL Dog Fosters'!A:F,4,FALSE)</f>
        <v>#N/A</v>
      </c>
      <c r="D50" s="202"/>
      <c r="E50" s="206"/>
      <c r="F50" s="202"/>
    </row>
    <row r="51">
      <c r="A51" s="204"/>
      <c r="B51" s="203" t="str">
        <f>vlookup(A51,'All SL Dog Fosters'!A:F,2,FALSE)</f>
        <v>#N/A</v>
      </c>
      <c r="C51" s="203" t="str">
        <f>vlookup(A51,'All SL Dog Fosters'!A:F,4,FALSE)</f>
        <v>#N/A</v>
      </c>
      <c r="D51" s="204"/>
      <c r="E51" s="205"/>
      <c r="F51" s="204"/>
    </row>
    <row r="52">
      <c r="A52" s="202"/>
      <c r="B52" s="203" t="str">
        <f>vlookup(A52,'All SL Dog Fosters'!A:F,2,FALSE)</f>
        <v>#N/A</v>
      </c>
      <c r="C52" s="203" t="str">
        <f>vlookup(A52,'All SL Dog Fosters'!A:F,4,FALSE)</f>
        <v>#N/A</v>
      </c>
      <c r="D52" s="204"/>
      <c r="E52" s="202"/>
      <c r="F52" s="202"/>
    </row>
    <row r="53">
      <c r="A53" s="202"/>
      <c r="B53" s="203" t="str">
        <f>vlookup(A53,'All SL Dog Fosters'!A:F,2,FALSE)</f>
        <v>#N/A</v>
      </c>
      <c r="C53" s="203" t="str">
        <f>vlookup(A53,'All SL Dog Fosters'!A:F,4,FALSE)</f>
        <v>#N/A</v>
      </c>
      <c r="D53" s="204"/>
      <c r="E53" s="202"/>
      <c r="F53" s="202"/>
    </row>
    <row r="54">
      <c r="A54" s="204"/>
      <c r="B54" s="203" t="str">
        <f>vlookup(A54,'All SL Dog Fosters'!A:F,2,FALSE)</f>
        <v>#N/A</v>
      </c>
      <c r="C54" s="203" t="str">
        <f>vlookup(A54,'All SL Dog Fosters'!A:F,4,FALSE)</f>
        <v>#N/A</v>
      </c>
      <c r="D54" s="202"/>
      <c r="E54" s="205"/>
      <c r="F54" s="204"/>
    </row>
    <row r="55">
      <c r="A55" s="202"/>
      <c r="B55" s="203" t="str">
        <f>vlookup(A55,'All SL Dog Fosters'!A:F,2,FALSE)</f>
        <v>#N/A</v>
      </c>
      <c r="C55" s="203" t="str">
        <f>vlookup(A55,'All SL Dog Fosters'!A:F,4,FALSE)</f>
        <v>#N/A</v>
      </c>
      <c r="D55" s="204"/>
      <c r="E55" s="202"/>
      <c r="F55" s="202"/>
    </row>
    <row r="56">
      <c r="A56" s="204"/>
      <c r="B56" s="203" t="str">
        <f>vlookup(A56,'All SL Dog Fosters'!A:F,2,FALSE)</f>
        <v>#N/A</v>
      </c>
      <c r="C56" s="203" t="str">
        <f>vlookup(A56,'All SL Dog Fosters'!A:F,4,FALSE)</f>
        <v>#N/A</v>
      </c>
      <c r="D56" s="204"/>
      <c r="E56" s="205"/>
      <c r="F56" s="204"/>
    </row>
    <row r="57">
      <c r="A57" s="204"/>
      <c r="B57" s="203" t="str">
        <f>vlookup(A57,'All SL Dog Fosters'!A:F,2,FALSE)</f>
        <v>#N/A</v>
      </c>
      <c r="C57" s="203" t="str">
        <f>vlookup(A57,'All SL Dog Fosters'!A:F,4,FALSE)</f>
        <v>#N/A</v>
      </c>
      <c r="D57" s="204"/>
      <c r="E57" s="202"/>
      <c r="F57" s="202"/>
    </row>
    <row r="58">
      <c r="A58" s="202"/>
      <c r="B58" s="203" t="str">
        <f>vlookup(A58,'All SL Dog Fosters'!A:F,2,FALSE)</f>
        <v>#N/A</v>
      </c>
      <c r="C58" s="203" t="str">
        <f>vlookup(A58,'All SL Dog Fosters'!A:F,4,FALSE)</f>
        <v>#N/A</v>
      </c>
      <c r="D58" s="204"/>
      <c r="E58" s="202"/>
      <c r="F58" s="202"/>
    </row>
    <row r="59">
      <c r="A59" s="204"/>
      <c r="B59" s="203" t="str">
        <f>vlookup(A59,'All SL Dog Fosters'!A:F,2,FALSE)</f>
        <v>#N/A</v>
      </c>
      <c r="C59" s="203" t="str">
        <f>vlookup(A59,'All SL Dog Fosters'!A:F,4,FALSE)</f>
        <v>#N/A</v>
      </c>
      <c r="D59" s="202"/>
      <c r="E59" s="202"/>
      <c r="F59" s="202"/>
    </row>
    <row r="60">
      <c r="A60" s="204"/>
      <c r="B60" s="203" t="str">
        <f>vlookup(A60,'All SL Dog Fosters'!A:F,2,FALSE)</f>
        <v>#N/A</v>
      </c>
      <c r="C60" s="203" t="str">
        <f>vlookup(A60,'All SL Dog Fosters'!A:F,4,FALSE)</f>
        <v>#N/A</v>
      </c>
      <c r="D60" s="202"/>
      <c r="E60" s="205"/>
      <c r="F60" s="204"/>
    </row>
    <row r="61">
      <c r="A61" s="204"/>
      <c r="B61" s="203" t="str">
        <f>vlookup(A61,'All SL Dog Fosters'!A:F,2,FALSE)</f>
        <v>#N/A</v>
      </c>
      <c r="C61" s="203" t="str">
        <f>vlookup(A61,'All SL Dog Fosters'!A:F,4,FALSE)</f>
        <v>#N/A</v>
      </c>
      <c r="D61" s="204"/>
      <c r="E61" s="202"/>
      <c r="F61" s="202"/>
    </row>
    <row r="62">
      <c r="A62" s="202"/>
      <c r="B62" s="203" t="str">
        <f>vlookup(A62,'All SL Dog Fosters'!A:F,2,FALSE)</f>
        <v>#N/A</v>
      </c>
      <c r="C62" s="203" t="str">
        <f>vlookup(A62,'All SL Dog Fosters'!A:F,4,FALSE)</f>
        <v>#N/A</v>
      </c>
      <c r="D62" s="202"/>
      <c r="E62" s="202"/>
      <c r="F62" s="202"/>
    </row>
    <row r="63">
      <c r="A63" s="215"/>
      <c r="B63" s="203" t="str">
        <f>vlookup(A63,'All SL Dog Fosters'!A:F,2,FALSE)</f>
        <v>#N/A</v>
      </c>
      <c r="C63" s="203" t="str">
        <f>vlookup(A63,'All SL Dog Fosters'!A:F,4,FALSE)</f>
        <v>#N/A</v>
      </c>
      <c r="D63" s="23"/>
      <c r="E63" s="215"/>
      <c r="F63" s="23"/>
    </row>
    <row r="64">
      <c r="A64" s="202"/>
      <c r="B64" s="203" t="str">
        <f>vlookup(A64,'All SL Dog Fosters'!A:F,2,FALSE)</f>
        <v>#N/A</v>
      </c>
      <c r="C64" s="203" t="str">
        <f>vlookup(A64,'All SL Dog Fosters'!A:F,4,FALSE)</f>
        <v>#N/A</v>
      </c>
      <c r="D64" s="202"/>
      <c r="E64" s="205"/>
      <c r="F64" s="205"/>
    </row>
    <row r="65">
      <c r="A65" s="205"/>
      <c r="B65" s="203" t="str">
        <f>vlookup(A65,'All SL Dog Fosters'!A:F,2,FALSE)</f>
        <v>#N/A</v>
      </c>
      <c r="C65" s="203" t="str">
        <f>vlookup(A65,'All SL Dog Fosters'!A:F,4,FALSE)</f>
        <v>#N/A</v>
      </c>
      <c r="D65" s="202"/>
      <c r="E65" s="205"/>
      <c r="F65" s="205"/>
    </row>
    <row r="66">
      <c r="A66" s="202"/>
      <c r="B66" s="203" t="str">
        <f>vlookup(A66,'All SL Dog Fosters'!A:F,2,FALSE)</f>
        <v>#N/A</v>
      </c>
      <c r="C66" s="203" t="str">
        <f>vlookup(A66,'All SL Dog Fosters'!A:F,4,FALSE)</f>
        <v>#N/A</v>
      </c>
      <c r="D66" s="202"/>
      <c r="E66" s="205"/>
      <c r="F66" s="205"/>
    </row>
    <row r="67">
      <c r="A67" s="202"/>
      <c r="B67" s="203" t="str">
        <f>vlookup(A67,'All SL Dog Fosters'!A:F,2,FALSE)</f>
        <v>#N/A</v>
      </c>
      <c r="C67" s="203" t="str">
        <f>vlookup(A67,'All SL Dog Fosters'!A:F,4,FALSE)</f>
        <v>#N/A</v>
      </c>
      <c r="D67" s="205"/>
      <c r="E67" s="205"/>
      <c r="F67" s="205"/>
    </row>
    <row r="68">
      <c r="A68" s="202"/>
      <c r="B68" s="203" t="str">
        <f>vlookup(A68,'All SL Dog Fosters'!A:F,2,FALSE)</f>
        <v>#N/A</v>
      </c>
      <c r="C68" s="203" t="str">
        <f>vlookup(A68,'All SL Dog Fosters'!A:F,4,FALSE)</f>
        <v>#N/A</v>
      </c>
      <c r="D68" s="202"/>
      <c r="E68" s="202"/>
      <c r="F68" s="202"/>
    </row>
    <row r="69">
      <c r="A69" s="202"/>
      <c r="B69" s="203" t="str">
        <f>vlookup(A69,'All SL Dog Fosters'!A:F,2,FALSE)</f>
        <v>#N/A</v>
      </c>
      <c r="C69" s="203" t="str">
        <f>vlookup(A69,'All SL Dog Fosters'!A:F,4,FALSE)</f>
        <v>#N/A</v>
      </c>
      <c r="D69" s="202"/>
      <c r="E69" s="202"/>
      <c r="F69" s="202"/>
    </row>
    <row r="70">
      <c r="A70" s="202"/>
      <c r="B70" s="203" t="str">
        <f>vlookup(A70,'All SL Dog Fosters'!A:F,2,FALSE)</f>
        <v>#N/A</v>
      </c>
      <c r="C70" s="203" t="str">
        <f>vlookup(A70,'All SL Dog Fosters'!A:F,4,FALSE)</f>
        <v>#N/A</v>
      </c>
      <c r="D70" s="202"/>
      <c r="E70" s="202"/>
      <c r="F70" s="202"/>
    </row>
    <row r="71">
      <c r="A71" s="202"/>
      <c r="B71" s="203" t="str">
        <f>vlookup(A71,'All SL Dog Fosters'!A:F,2,FALSE)</f>
        <v>#N/A</v>
      </c>
      <c r="C71" s="203" t="str">
        <f>vlookup(A71,'All SL Dog Fosters'!A:F,4,FALSE)</f>
        <v>#N/A</v>
      </c>
      <c r="D71" s="202"/>
      <c r="E71" s="202"/>
      <c r="F71" s="202"/>
    </row>
    <row r="72">
      <c r="A72" s="202"/>
      <c r="B72" s="203" t="str">
        <f>vlookup(A72,'All SL Dog Fosters'!A:F,2,FALSE)</f>
        <v>#N/A</v>
      </c>
      <c r="C72" s="203" t="str">
        <f>vlookup(A72,'All SL Dog Fosters'!A:F,4,FALSE)</f>
        <v>#N/A</v>
      </c>
      <c r="D72" s="202"/>
      <c r="E72" s="202"/>
      <c r="F72" s="202"/>
    </row>
    <row r="73">
      <c r="A73" s="202"/>
      <c r="B73" s="203" t="str">
        <f>vlookup(A73,'All SL Dog Fosters'!A:F,2,FALSE)</f>
        <v>#N/A</v>
      </c>
      <c r="C73" s="203" t="str">
        <f>vlookup(A73,'All SL Dog Fosters'!A:F,4,FALSE)</f>
        <v>#N/A</v>
      </c>
      <c r="D73" s="202"/>
      <c r="E73" s="202"/>
      <c r="F73" s="202"/>
    </row>
    <row r="74">
      <c r="A74" s="202"/>
      <c r="B74" s="203" t="str">
        <f>vlookup(A74,'All SL Dog Fosters'!A:F,2,FALSE)</f>
        <v>#N/A</v>
      </c>
      <c r="C74" s="203" t="str">
        <f>vlookup(A74,'All SL Dog Fosters'!A:F,4,FALSE)</f>
        <v>#N/A</v>
      </c>
      <c r="D74" s="202"/>
      <c r="E74" s="202"/>
      <c r="F74" s="202"/>
    </row>
    <row r="75">
      <c r="A75" s="202"/>
      <c r="B75" s="203" t="str">
        <f>vlookup(A75,'All SL Dog Fosters'!A:F,2,FALSE)</f>
        <v>#N/A</v>
      </c>
      <c r="C75" s="203" t="str">
        <f>vlookup(A75,'All SL Dog Fosters'!A:F,4,FALSE)</f>
        <v>#N/A</v>
      </c>
      <c r="D75" s="202"/>
      <c r="E75" s="202"/>
      <c r="F75" s="202"/>
    </row>
    <row r="76">
      <c r="A76" s="202"/>
      <c r="B76" s="203" t="str">
        <f>vlookup(A76,'All SL Dog Fosters'!A:F,2,FALSE)</f>
        <v>#N/A</v>
      </c>
      <c r="C76" s="203" t="str">
        <f>vlookup(A76,'All SL Dog Fosters'!A:F,4,FALSE)</f>
        <v>#N/A</v>
      </c>
      <c r="D76" s="202"/>
      <c r="E76" s="202"/>
      <c r="F76" s="202"/>
    </row>
    <row r="77">
      <c r="A77" s="202"/>
      <c r="B77" s="203" t="str">
        <f>vlookup(A77,'All SL Dog Fosters'!A:F,2,FALSE)</f>
        <v>#N/A</v>
      </c>
      <c r="C77" s="203" t="str">
        <f>vlookup(A77,'All SL Dog Fosters'!A:F,4,FALSE)</f>
        <v>#N/A</v>
      </c>
      <c r="D77" s="202"/>
      <c r="E77" s="202"/>
      <c r="F77" s="202"/>
    </row>
    <row r="78">
      <c r="A78" s="202"/>
      <c r="B78" s="203" t="str">
        <f>vlookup(A78,'All SL Dog Fosters'!A:F,2,FALSE)</f>
        <v>#N/A</v>
      </c>
      <c r="C78" s="203" t="str">
        <f>vlookup(A78,'All SL Dog Fosters'!A:F,4,FALSE)</f>
        <v>#N/A</v>
      </c>
      <c r="D78" s="202"/>
      <c r="E78" s="202"/>
      <c r="F78" s="202"/>
    </row>
    <row r="79">
      <c r="A79" s="202"/>
      <c r="B79" s="203" t="str">
        <f>vlookup(A79,'All SL Dog Fosters'!A:F,2,FALSE)</f>
        <v>#N/A</v>
      </c>
      <c r="C79" s="203" t="str">
        <f>vlookup(A79,'All SL Dog Fosters'!A:F,4,FALSE)</f>
        <v>#N/A</v>
      </c>
      <c r="D79" s="202"/>
      <c r="E79" s="202"/>
      <c r="F79" s="202"/>
    </row>
    <row r="80">
      <c r="A80" s="202"/>
      <c r="B80" s="203" t="str">
        <f>vlookup(A80,'All SL Dog Fosters'!A:F,2,FALSE)</f>
        <v>#N/A</v>
      </c>
      <c r="C80" s="203" t="str">
        <f>vlookup(A80,'All SL Dog Fosters'!A:F,4,FALSE)</f>
        <v>#N/A</v>
      </c>
      <c r="D80" s="202"/>
      <c r="E80" s="202"/>
      <c r="F80" s="202"/>
    </row>
    <row r="81">
      <c r="A81" s="202"/>
      <c r="B81" s="203" t="str">
        <f>vlookup(A81,'All SL Dog Fosters'!A:F,2,FALSE)</f>
        <v>#N/A</v>
      </c>
      <c r="C81" s="203" t="str">
        <f>vlookup(A81,'All SL Dog Fosters'!A:F,4,FALSE)</f>
        <v>#N/A</v>
      </c>
      <c r="D81" s="202"/>
      <c r="E81" s="202"/>
      <c r="F81" s="202"/>
    </row>
    <row r="82">
      <c r="A82" s="202"/>
      <c r="B82" s="203" t="str">
        <f>vlookup(A82,'All SL Dog Fosters'!A:F,2,FALSE)</f>
        <v>#N/A</v>
      </c>
      <c r="C82" s="203" t="str">
        <f>vlookup(A82,'All SL Dog Fosters'!A:F,4,FALSE)</f>
        <v>#N/A</v>
      </c>
      <c r="D82" s="202"/>
      <c r="E82" s="202"/>
      <c r="F82" s="202"/>
    </row>
    <row r="83">
      <c r="A83" s="202"/>
      <c r="B83" s="203" t="str">
        <f>vlookup(A83,'All SL Dog Fosters'!A:F,2,FALSE)</f>
        <v>#N/A</v>
      </c>
      <c r="C83" s="203" t="str">
        <f>vlookup(A83,'All SL Dog Fosters'!A:F,4,FALSE)</f>
        <v>#N/A</v>
      </c>
      <c r="D83" s="202"/>
      <c r="E83" s="202"/>
      <c r="F83" s="202"/>
    </row>
    <row r="84">
      <c r="A84" s="202"/>
      <c r="B84" s="203" t="str">
        <f>vlookup(A84,'All SL Dog Fosters'!A:F,2,FALSE)</f>
        <v>#N/A</v>
      </c>
      <c r="C84" s="203" t="str">
        <f>vlookup(A84,'All SL Dog Fosters'!A:F,4,FALSE)</f>
        <v>#N/A</v>
      </c>
      <c r="D84" s="202"/>
      <c r="E84" s="202"/>
      <c r="F84" s="202"/>
    </row>
    <row r="85">
      <c r="A85" s="202"/>
      <c r="B85" s="203" t="str">
        <f>vlookup(A85,'All SL Dog Fosters'!A:F,2,FALSE)</f>
        <v>#N/A</v>
      </c>
      <c r="C85" s="203" t="str">
        <f>vlookup(A85,'All SL Dog Fosters'!A:F,4,FALSE)</f>
        <v>#N/A</v>
      </c>
      <c r="D85" s="202"/>
      <c r="E85" s="202"/>
      <c r="F85" s="202"/>
    </row>
    <row r="86">
      <c r="A86" s="202"/>
      <c r="B86" s="203" t="str">
        <f>vlookup(A86,'All SL Dog Fosters'!A:F,2,FALSE)</f>
        <v>#N/A</v>
      </c>
      <c r="C86" s="203" t="str">
        <f>vlookup(A86,'All SL Dog Fosters'!A:F,4,FALSE)</f>
        <v>#N/A</v>
      </c>
      <c r="D86" s="202"/>
      <c r="E86" s="202"/>
      <c r="F86" s="202"/>
    </row>
    <row r="87">
      <c r="A87" s="202"/>
      <c r="B87" s="203" t="str">
        <f>vlookup(A87,'All SL Dog Fosters'!A:F,2,FALSE)</f>
        <v>#N/A</v>
      </c>
      <c r="C87" s="203" t="str">
        <f>vlookup(A87,'All SL Dog Fosters'!A:F,4,FALSE)</f>
        <v>#N/A</v>
      </c>
      <c r="D87" s="202"/>
      <c r="E87" s="202"/>
      <c r="F87" s="202"/>
    </row>
    <row r="88">
      <c r="A88" s="202"/>
      <c r="B88" s="203" t="str">
        <f>vlookup(A88,'All SL Dog Fosters'!A:F,2,FALSE)</f>
        <v>#N/A</v>
      </c>
      <c r="C88" s="203" t="str">
        <f>vlookup(A88,'All SL Dog Fosters'!A:F,4,FALSE)</f>
        <v>#N/A</v>
      </c>
      <c r="D88" s="202"/>
      <c r="E88" s="202"/>
      <c r="F88" s="202"/>
    </row>
    <row r="89">
      <c r="A89" s="202"/>
      <c r="B89" s="203" t="str">
        <f>vlookup(A89,'All SL Dog Fosters'!A:F,2,FALSE)</f>
        <v>#N/A</v>
      </c>
      <c r="C89" s="203" t="str">
        <f>vlookup(A89,'All SL Dog Fosters'!A:F,4,FALSE)</f>
        <v>#N/A</v>
      </c>
      <c r="D89" s="202"/>
      <c r="E89" s="202"/>
      <c r="F89" s="202"/>
    </row>
    <row r="90">
      <c r="A90" s="202"/>
      <c r="B90" s="203" t="str">
        <f>vlookup(A90,'All SL Dog Fosters'!A:F,2,FALSE)</f>
        <v>#N/A</v>
      </c>
      <c r="C90" s="203" t="str">
        <f>vlookup(A90,'All SL Dog Fosters'!A:F,4,FALSE)</f>
        <v>#N/A</v>
      </c>
      <c r="D90" s="202"/>
      <c r="E90" s="202"/>
      <c r="F90" s="202"/>
    </row>
    <row r="91">
      <c r="A91" s="202"/>
      <c r="B91" s="203" t="str">
        <f>vlookup(A91,'All SL Dog Fosters'!A:F,2,FALSE)</f>
        <v>#N/A</v>
      </c>
      <c r="C91" s="203" t="str">
        <f>vlookup(A91,'All SL Dog Fosters'!A:F,4,FALSE)</f>
        <v>#N/A</v>
      </c>
      <c r="D91" s="202"/>
      <c r="E91" s="202"/>
      <c r="F91" s="202"/>
    </row>
    <row r="92">
      <c r="A92" s="202"/>
      <c r="B92" s="203" t="str">
        <f>vlookup(A92,'All SL Dog Fosters'!A:F,2,FALSE)</f>
        <v>#N/A</v>
      </c>
      <c r="C92" s="203" t="str">
        <f>vlookup(A92,'All SL Dog Fosters'!A:F,4,FALSE)</f>
        <v>#N/A</v>
      </c>
      <c r="D92" s="202"/>
      <c r="E92" s="202"/>
      <c r="F92" s="202"/>
    </row>
    <row r="93">
      <c r="A93" s="202"/>
      <c r="B93" s="203" t="str">
        <f>vlookup(A93,'All SL Dog Fosters'!A:F,2,FALSE)</f>
        <v>#N/A</v>
      </c>
      <c r="C93" s="203" t="str">
        <f>vlookup(A93,'All SL Dog Fosters'!A:F,4,FALSE)</f>
        <v>#N/A</v>
      </c>
      <c r="D93" s="202"/>
      <c r="E93" s="202"/>
      <c r="F93" s="202"/>
    </row>
    <row r="94">
      <c r="A94" s="202"/>
      <c r="B94" s="203" t="str">
        <f>vlookup(A94,'All SL Dog Fosters'!A:F,2,FALSE)</f>
        <v>#N/A</v>
      </c>
      <c r="C94" s="203" t="str">
        <f>vlookup(A94,'All SL Dog Fosters'!A:F,4,FALSE)</f>
        <v>#N/A</v>
      </c>
      <c r="D94" s="202"/>
      <c r="E94" s="202"/>
      <c r="F94" s="202"/>
    </row>
    <row r="95">
      <c r="A95" s="202"/>
      <c r="B95" s="203" t="str">
        <f>vlookup(A95,'All SL Dog Fosters'!A:F,2,FALSE)</f>
        <v>#N/A</v>
      </c>
      <c r="C95" s="203" t="str">
        <f>vlookup(A95,'All SL Dog Fosters'!A:F,4,FALSE)</f>
        <v>#N/A</v>
      </c>
      <c r="D95" s="202"/>
      <c r="E95" s="202"/>
      <c r="F95" s="202"/>
    </row>
    <row r="96">
      <c r="A96" s="202"/>
      <c r="B96" s="203" t="str">
        <f>vlookup(A96,'All SL Dog Fosters'!A:F,2,FALSE)</f>
        <v>#N/A</v>
      </c>
      <c r="C96" s="203" t="str">
        <f>vlookup(A96,'All SL Dog Fosters'!A:F,4,FALSE)</f>
        <v>#N/A</v>
      </c>
      <c r="D96" s="202"/>
      <c r="E96" s="202"/>
      <c r="F96" s="202"/>
    </row>
    <row r="97">
      <c r="A97" s="202"/>
      <c r="B97" s="203" t="str">
        <f>vlookup(A97,'All SL Dog Fosters'!A:F,2,FALSE)</f>
        <v>#N/A</v>
      </c>
      <c r="C97" s="203" t="str">
        <f>vlookup(A97,'All SL Dog Fosters'!A:F,4,FALSE)</f>
        <v>#N/A</v>
      </c>
      <c r="D97" s="202"/>
      <c r="E97" s="202"/>
      <c r="F97" s="202"/>
    </row>
    <row r="98">
      <c r="A98" s="202"/>
      <c r="B98" s="203" t="str">
        <f>vlookup(A98,'All SL Dog Fosters'!A:F,2,FALSE)</f>
        <v>#N/A</v>
      </c>
      <c r="C98" s="203" t="str">
        <f>vlookup(A98,'All SL Dog Fosters'!A:F,4,FALSE)</f>
        <v>#N/A</v>
      </c>
      <c r="D98" s="202"/>
      <c r="E98" s="202"/>
      <c r="F98" s="202"/>
    </row>
    <row r="99">
      <c r="A99" s="202"/>
      <c r="B99" s="203" t="str">
        <f>vlookup(A99,'All SL Dog Fosters'!A:F,2,FALSE)</f>
        <v>#N/A</v>
      </c>
      <c r="C99" s="203" t="str">
        <f>vlookup(A99,'All SL Dog Fosters'!A:F,4,FALSE)</f>
        <v>#N/A</v>
      </c>
      <c r="D99" s="202"/>
      <c r="E99" s="202"/>
      <c r="F99" s="202"/>
    </row>
    <row r="100">
      <c r="A100" s="202"/>
      <c r="B100" s="203" t="str">
        <f>vlookup(A100,'All SL Dog Fosters'!A:F,2,FALSE)</f>
        <v>#N/A</v>
      </c>
      <c r="C100" s="203" t="str">
        <f>vlookup(A100,'All SL Dog Fosters'!A:F,4,FALSE)</f>
        <v>#N/A</v>
      </c>
      <c r="D100" s="202"/>
      <c r="E100" s="202"/>
      <c r="F100" s="202"/>
    </row>
    <row r="101">
      <c r="A101" s="202"/>
      <c r="B101" s="203" t="str">
        <f>vlookup(A101,'All SL Dog Fosters'!A:F,2,FALSE)</f>
        <v>#N/A</v>
      </c>
      <c r="C101" s="203" t="str">
        <f>vlookup(A101,'All SL Dog Fosters'!A:F,4,FALSE)</f>
        <v>#N/A</v>
      </c>
      <c r="D101" s="202"/>
      <c r="E101" s="202"/>
      <c r="F101" s="202"/>
    </row>
    <row r="102">
      <c r="A102" s="202"/>
      <c r="B102" s="203" t="str">
        <f>vlookup(A102,'All SL Dog Fosters'!A:F,2,FALSE)</f>
        <v>#N/A</v>
      </c>
      <c r="C102" s="203" t="str">
        <f>vlookup(A102,'All SL Dog Fosters'!A:F,4,FALSE)</f>
        <v>#N/A</v>
      </c>
      <c r="D102" s="202"/>
      <c r="E102" s="202"/>
      <c r="F102" s="202"/>
    </row>
  </sheetData>
  <conditionalFormatting sqref="F1">
    <cfRule type="cellIs" dxfId="2" priority="1" operator="equal">
      <formula>"X"</formula>
    </cfRule>
  </conditionalFormatting>
  <conditionalFormatting sqref="E1:F102">
    <cfRule type="cellIs" dxfId="1" priority="2" operator="equal">
      <formula>"X"</formula>
    </cfRule>
  </conditionalFormatting>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4.43" defaultRowHeight="15.75"/>
  <cols>
    <col customWidth="1" min="1" max="1" width="27.43"/>
    <col customWidth="1" min="2" max="2" width="37.29"/>
    <col customWidth="1" min="3" max="3" width="19.43"/>
    <col customWidth="1" min="4" max="4" width="32.71"/>
    <col customWidth="1" min="5" max="5" width="17.71"/>
  </cols>
  <sheetData>
    <row r="1">
      <c r="A1" s="220" t="s">
        <v>188</v>
      </c>
      <c r="B1" s="221"/>
      <c r="C1" s="221"/>
      <c r="D1" s="222"/>
      <c r="E1" s="222"/>
      <c r="F1" s="222"/>
      <c r="G1" s="222"/>
      <c r="H1" s="222"/>
    </row>
    <row r="2">
      <c r="A2" s="223" t="s">
        <v>3</v>
      </c>
      <c r="B2" s="224" t="s">
        <v>50</v>
      </c>
      <c r="C2" s="224" t="s">
        <v>52</v>
      </c>
      <c r="D2" s="224" t="s">
        <v>10</v>
      </c>
      <c r="E2" s="225" t="s">
        <v>189</v>
      </c>
      <c r="F2" s="225" t="s">
        <v>190</v>
      </c>
      <c r="G2" s="225" t="s">
        <v>191</v>
      </c>
      <c r="H2" s="225" t="s">
        <v>192</v>
      </c>
    </row>
    <row r="3">
      <c r="A3" s="226"/>
      <c r="B3" s="227" t="str">
        <f>vlookup(A3,'All SL Dog Fosters'!A:F,2,FALSE)</f>
        <v>#N/A</v>
      </c>
      <c r="C3" s="228" t="str">
        <f>vlookup(A3,'All SL Dog Fosters'!A:F,4,FALSE)</f>
        <v>#N/A</v>
      </c>
      <c r="D3" s="204"/>
      <c r="E3" s="126"/>
      <c r="F3" s="215"/>
      <c r="G3" s="215"/>
      <c r="H3" s="215"/>
    </row>
    <row r="4">
      <c r="A4" s="230"/>
      <c r="B4" s="227" t="str">
        <f>vlookup(A4,'All SL Dog Fosters'!A:F,2,FALSE)</f>
        <v>#N/A</v>
      </c>
      <c r="C4" s="228" t="str">
        <f>vlookup(A4,'All SL Dog Fosters'!A:F,4,FALSE)</f>
        <v>#N/A</v>
      </c>
      <c r="D4" s="204"/>
      <c r="E4" s="126"/>
      <c r="F4" s="215"/>
      <c r="G4" s="126"/>
      <c r="H4" s="215"/>
    </row>
    <row r="5">
      <c r="A5" s="230"/>
      <c r="B5" s="227" t="str">
        <f>vlookup(A5,'All SL Dog Fosters'!A:F,2,FALSE)</f>
        <v>#N/A</v>
      </c>
      <c r="C5" s="228" t="str">
        <f>vlookup(A5,'All SL Dog Fosters'!A:F,4,FALSE)</f>
        <v>#N/A</v>
      </c>
      <c r="D5" s="204"/>
      <c r="E5" s="126"/>
      <c r="F5" s="215"/>
      <c r="G5" s="215"/>
      <c r="H5" s="215"/>
    </row>
    <row r="6">
      <c r="A6" s="230"/>
      <c r="B6" s="227" t="str">
        <f>vlookup(A6,'All SL Dog Fosters'!A:F,2,FALSE)</f>
        <v>#N/A</v>
      </c>
      <c r="C6" s="228" t="str">
        <f>vlookup(A6,'All SL Dog Fosters'!A:F,4,FALSE)</f>
        <v>#N/A</v>
      </c>
      <c r="D6" s="204"/>
      <c r="E6" s="126"/>
      <c r="F6" s="215"/>
      <c r="G6" s="215"/>
      <c r="H6" s="215"/>
    </row>
    <row r="7">
      <c r="A7" s="230"/>
      <c r="B7" s="227" t="str">
        <f>vlookup(A7,'All SL Dog Fosters'!A:F,2,FALSE)</f>
        <v>#N/A</v>
      </c>
      <c r="C7" s="228" t="str">
        <f>vlookup(A7,'All SL Dog Fosters'!A:F,4,FALSE)</f>
        <v>#N/A</v>
      </c>
      <c r="D7" s="204"/>
      <c r="E7" s="126"/>
      <c r="F7" s="215"/>
      <c r="G7" s="215"/>
      <c r="H7" s="215"/>
    </row>
    <row r="8">
      <c r="A8" s="226"/>
      <c r="B8" s="227" t="str">
        <f>vlookup(A8,'All SL Dog Fosters'!A:F,2,FALSE)</f>
        <v>#N/A</v>
      </c>
      <c r="C8" s="228" t="str">
        <f>vlookup(A8,'All SL Dog Fosters'!A:F,4,FALSE)</f>
        <v>#N/A</v>
      </c>
      <c r="D8" s="204"/>
      <c r="E8" s="126"/>
      <c r="F8" s="126"/>
      <c r="G8" s="215"/>
      <c r="H8" s="215"/>
    </row>
    <row r="9">
      <c r="A9" s="215"/>
      <c r="B9" s="227" t="str">
        <f>vlookup(A9,'All SL Dog Fosters'!A:F,2,FALSE)</f>
        <v>#N/A</v>
      </c>
      <c r="C9" s="228" t="str">
        <f>vlookup(A9,'All SL Dog Fosters'!A:F,4,FALSE)</f>
        <v>#N/A</v>
      </c>
      <c r="D9" s="204"/>
      <c r="E9" s="126"/>
      <c r="F9" s="215"/>
      <c r="G9" s="215"/>
      <c r="H9" s="215"/>
    </row>
    <row r="10">
      <c r="A10" s="226"/>
      <c r="B10" s="227" t="str">
        <f>vlookup(A10,'All SL Dog Fosters'!A:F,2,FALSE)</f>
        <v>#N/A</v>
      </c>
      <c r="C10" s="228" t="str">
        <f>vlookup(A10,'All SL Dog Fosters'!A:F,4,FALSE)</f>
        <v>#N/A</v>
      </c>
      <c r="D10" s="202"/>
      <c r="E10" s="126"/>
      <c r="F10" s="215"/>
      <c r="G10" s="215"/>
      <c r="H10" s="126"/>
    </row>
    <row r="11">
      <c r="A11" s="230"/>
      <c r="B11" s="227" t="str">
        <f>vlookup(A11,'All SL Dog Fosters'!A:F,2,FALSE)</f>
        <v>#N/A</v>
      </c>
      <c r="C11" s="228" t="str">
        <f>vlookup(A11,'All SL Dog Fosters'!A:F,4,FALSE)</f>
        <v>#N/A</v>
      </c>
      <c r="D11" s="204"/>
      <c r="E11" s="126"/>
      <c r="F11" s="215"/>
      <c r="G11" s="215"/>
      <c r="H11" s="215"/>
    </row>
    <row r="12">
      <c r="A12" s="230"/>
      <c r="B12" s="227" t="str">
        <f>vlookup(A12,'All SL Dog Fosters'!A:F,2,FALSE)</f>
        <v>#N/A</v>
      </c>
      <c r="C12" s="228" t="str">
        <f>vlookup(A12,'All SL Dog Fosters'!A:F,4,FALSE)</f>
        <v>#N/A</v>
      </c>
      <c r="D12" s="204"/>
      <c r="E12" s="126"/>
      <c r="F12" s="215"/>
      <c r="G12" s="215"/>
      <c r="H12" s="215"/>
    </row>
    <row r="13">
      <c r="A13" s="126"/>
      <c r="B13" s="227" t="str">
        <f>vlookup(A13,'All SL Dog Fosters'!A:F,2,FALSE)</f>
        <v>#N/A</v>
      </c>
      <c r="C13" s="228" t="str">
        <f>vlookup(A13,'All SL Dog Fosters'!A:F,4,FALSE)</f>
        <v>#N/A</v>
      </c>
      <c r="D13" s="204"/>
      <c r="E13" s="126"/>
      <c r="F13" s="126"/>
      <c r="G13" s="215"/>
      <c r="H13" s="215"/>
    </row>
    <row r="14">
      <c r="A14" s="226"/>
      <c r="B14" s="227" t="str">
        <f>vlookup(A14,'All SL Dog Fosters'!A:F,2,FALSE)</f>
        <v>#N/A</v>
      </c>
      <c r="C14" s="228" t="str">
        <f>vlookup(A14,'All SL Dog Fosters'!A:F,4,FALSE)</f>
        <v>#N/A</v>
      </c>
      <c r="D14" s="204"/>
      <c r="E14" s="126"/>
      <c r="F14" s="215"/>
      <c r="G14" s="215"/>
      <c r="H14" s="215"/>
    </row>
    <row r="15">
      <c r="A15" s="233"/>
      <c r="B15" s="227" t="str">
        <f>vlookup(A15,'All SL Dog Fosters'!A:F,2,FALSE)</f>
        <v>#N/A</v>
      </c>
      <c r="C15" s="228" t="str">
        <f>vlookup(A15,'All SL Dog Fosters'!A:F,4,FALSE)</f>
        <v>#N/A</v>
      </c>
      <c r="D15" s="204"/>
      <c r="E15" s="126"/>
      <c r="F15" s="215"/>
      <c r="G15" s="215"/>
      <c r="H15" s="215"/>
    </row>
    <row r="16">
      <c r="A16" s="226"/>
      <c r="B16" s="227" t="str">
        <f>vlookup(A16,'All SL Dog Fosters'!A:F,2,FALSE)</f>
        <v>#N/A</v>
      </c>
      <c r="C16" s="228" t="str">
        <f>vlookup(A16,'All SL Dog Fosters'!A:F,4,FALSE)</f>
        <v>#N/A</v>
      </c>
      <c r="D16" s="204"/>
      <c r="E16" s="126"/>
      <c r="F16" s="215"/>
      <c r="G16" s="126"/>
      <c r="H16" s="215"/>
    </row>
    <row r="17">
      <c r="A17" s="226"/>
      <c r="B17" s="227" t="str">
        <f>vlookup(A17,'All SL Dog Fosters'!A:F,2,FALSE)</f>
        <v>#N/A</v>
      </c>
      <c r="C17" s="228" t="str">
        <f>vlookup(A17,'All SL Dog Fosters'!A:F,4,FALSE)</f>
        <v>#N/A</v>
      </c>
      <c r="D17" s="204"/>
      <c r="E17" s="126"/>
      <c r="F17" s="215"/>
      <c r="G17" s="215"/>
      <c r="H17" s="126"/>
    </row>
    <row r="18">
      <c r="A18" s="226"/>
      <c r="B18" s="227" t="str">
        <f>vlookup(A18,'All SL Dog Fosters'!A:F,2,FALSE)</f>
        <v>#N/A</v>
      </c>
      <c r="C18" s="228" t="str">
        <f>vlookup(A18,'All SL Dog Fosters'!A:F,4,FALSE)</f>
        <v>#N/A</v>
      </c>
      <c r="D18" s="204"/>
      <c r="E18" s="126"/>
      <c r="F18" s="215"/>
      <c r="G18" s="215"/>
      <c r="H18" s="215"/>
    </row>
    <row r="19">
      <c r="A19" s="226"/>
      <c r="B19" s="227" t="str">
        <f>vlookup(A19,'All SL Dog Fosters'!A:F,2,FALSE)</f>
        <v>#N/A</v>
      </c>
      <c r="C19" s="228" t="str">
        <f>vlookup(A19,'All SL Dog Fosters'!A:F,4,FALSE)</f>
        <v>#N/A</v>
      </c>
      <c r="D19" s="202"/>
      <c r="E19" s="126"/>
      <c r="F19" s="215"/>
      <c r="G19" s="126"/>
      <c r="H19" s="215"/>
    </row>
    <row r="20">
      <c r="A20" s="233"/>
      <c r="B20" s="227" t="str">
        <f>vlookup(A20,'All SL Dog Fosters'!A:F,2,FALSE)</f>
        <v>#N/A</v>
      </c>
      <c r="C20" s="228" t="str">
        <f>vlookup(A20,'All SL Dog Fosters'!A:F,4,FALSE)</f>
        <v>#N/A</v>
      </c>
      <c r="D20" s="204"/>
      <c r="E20" s="126"/>
      <c r="F20" s="215"/>
      <c r="G20" s="126"/>
      <c r="H20" s="126"/>
    </row>
    <row r="21">
      <c r="A21" s="215"/>
      <c r="B21" s="227" t="str">
        <f>vlookup(A21,'All SL Dog Fosters'!A:F,2,FALSE)</f>
        <v>#N/A</v>
      </c>
      <c r="C21" s="228" t="str">
        <f>vlookup(A21,'All SL Dog Fosters'!A:F,4,FALSE)</f>
        <v>#N/A</v>
      </c>
      <c r="D21" s="204"/>
      <c r="E21" s="126"/>
      <c r="F21" s="215"/>
      <c r="G21" s="215"/>
      <c r="H21" s="215"/>
    </row>
    <row r="22">
      <c r="A22" s="226"/>
      <c r="B22" s="227" t="str">
        <f>vlookup(A22,'All SL Dog Fosters'!A:F,2,FALSE)</f>
        <v>#N/A</v>
      </c>
      <c r="C22" s="228" t="str">
        <f>vlookup(A22,'All SL Dog Fosters'!A:F,4,FALSE)</f>
        <v>#N/A</v>
      </c>
      <c r="D22" s="204"/>
      <c r="E22" s="126"/>
      <c r="F22" s="126"/>
      <c r="G22" s="215"/>
      <c r="H22" s="215"/>
    </row>
    <row r="23">
      <c r="A23" s="226"/>
      <c r="B23" s="227" t="str">
        <f>vlookup(A23,'All SL Dog Fosters'!A:F,2,FALSE)</f>
        <v>#N/A</v>
      </c>
      <c r="C23" s="228" t="str">
        <f>vlookup(A23,'All SL Dog Fosters'!A:F,4,FALSE)</f>
        <v>#N/A</v>
      </c>
      <c r="D23" s="202"/>
      <c r="E23" s="126"/>
      <c r="F23" s="215"/>
      <c r="G23" s="215"/>
      <c r="H23" s="126"/>
    </row>
    <row r="24">
      <c r="A24" s="230"/>
      <c r="B24" s="227" t="str">
        <f>vlookup(A24,'All SL Dog Fosters'!A:F,2,FALSE)</f>
        <v>#N/A</v>
      </c>
      <c r="C24" s="228" t="str">
        <f>vlookup(A24,'All SL Dog Fosters'!A:F,4,FALSE)</f>
        <v>#N/A</v>
      </c>
      <c r="D24" s="204"/>
      <c r="E24" s="126"/>
      <c r="F24" s="126"/>
      <c r="G24" s="215"/>
      <c r="H24" s="215"/>
    </row>
    <row r="25">
      <c r="A25" s="226"/>
      <c r="B25" s="227" t="str">
        <f>vlookup(A25,'All SL Dog Fosters'!A:F,2,FALSE)</f>
        <v>#N/A</v>
      </c>
      <c r="C25" s="228" t="str">
        <f>vlookup(A25,'All SL Dog Fosters'!A:F,4,FALSE)</f>
        <v>#N/A</v>
      </c>
      <c r="D25" s="204"/>
      <c r="E25" s="126"/>
      <c r="F25" s="126"/>
      <c r="G25" s="215"/>
      <c r="H25" s="215"/>
    </row>
    <row r="26">
      <c r="A26" s="226"/>
      <c r="B26" s="227" t="str">
        <f>vlookup(A26,'All SL Dog Fosters'!A:F,2,FALSE)</f>
        <v>#N/A</v>
      </c>
      <c r="C26" s="228" t="str">
        <f>vlookup(A26,'All SL Dog Fosters'!A:F,4,FALSE)</f>
        <v>#N/A</v>
      </c>
      <c r="D26" s="202"/>
      <c r="E26" s="126"/>
      <c r="F26" s="215"/>
      <c r="G26" s="215"/>
      <c r="H26" s="126"/>
    </row>
    <row r="27">
      <c r="A27" s="130"/>
      <c r="B27" s="227" t="str">
        <f>vlookup(A27,'All SL Dog Fosters'!A:F,2,FALSE)</f>
        <v>#N/A</v>
      </c>
      <c r="C27" s="228" t="str">
        <f>vlookup(A27,'All SL Dog Fosters'!A:F,4,FALSE)</f>
        <v>#N/A</v>
      </c>
      <c r="D27" s="204"/>
      <c r="E27" s="126"/>
      <c r="F27" s="126"/>
      <c r="G27" s="126"/>
      <c r="H27" s="215"/>
    </row>
    <row r="28">
      <c r="A28" s="226"/>
      <c r="B28" s="227" t="str">
        <f>vlookup(A28,'All SL Dog Fosters'!A:F,2,FALSE)</f>
        <v>#N/A</v>
      </c>
      <c r="C28" s="228" t="str">
        <f>vlookup(A28,'All SL Dog Fosters'!A:F,4,FALSE)</f>
        <v>#N/A</v>
      </c>
      <c r="D28" s="204"/>
      <c r="E28" s="126"/>
      <c r="F28" s="215"/>
      <c r="G28" s="215"/>
      <c r="H28" s="215"/>
    </row>
    <row r="29">
      <c r="A29" s="226"/>
      <c r="B29" s="227" t="str">
        <f>vlookup(A29,'All SL Dog Fosters'!A:F,2,FALSE)</f>
        <v>#N/A</v>
      </c>
      <c r="C29" s="228" t="str">
        <f>vlookup(A29,'All SL Dog Fosters'!A:F,4,FALSE)</f>
        <v>#N/A</v>
      </c>
      <c r="D29" s="204"/>
      <c r="E29" s="126"/>
      <c r="F29" s="126"/>
      <c r="G29" s="215"/>
      <c r="H29" s="215"/>
    </row>
    <row r="30">
      <c r="A30" s="226"/>
      <c r="B30" s="227" t="str">
        <f>vlookup(A30,'All SL Dog Fosters'!A:F,2,FALSE)</f>
        <v>#N/A</v>
      </c>
      <c r="C30" s="228" t="str">
        <f>vlookup(A30,'All SL Dog Fosters'!A:F,4,FALSE)</f>
        <v>#N/A</v>
      </c>
      <c r="D30" s="204"/>
      <c r="E30" s="126"/>
      <c r="F30" s="215"/>
      <c r="G30" s="215"/>
      <c r="H30" s="126"/>
    </row>
    <row r="31">
      <c r="A31" s="230"/>
      <c r="B31" s="227" t="str">
        <f>vlookup(A31,'All SL Dog Fosters'!A:F,2,FALSE)</f>
        <v>#N/A</v>
      </c>
      <c r="C31" s="228" t="str">
        <f>vlookup(A31,'All SL Dog Fosters'!A:F,4,FALSE)</f>
        <v>#N/A</v>
      </c>
      <c r="D31" s="204"/>
      <c r="E31" s="126"/>
      <c r="F31" s="215"/>
      <c r="G31" s="215"/>
      <c r="H31" s="215"/>
    </row>
    <row r="32">
      <c r="A32" s="233"/>
      <c r="B32" s="227" t="str">
        <f>vlookup(A32,'All SL Dog Fosters'!A:F,2,FALSE)</f>
        <v>#N/A</v>
      </c>
      <c r="C32" s="228" t="str">
        <f>vlookup(A32,'All SL Dog Fosters'!A:F,4,FALSE)</f>
        <v>#N/A</v>
      </c>
      <c r="D32" s="202"/>
      <c r="E32" s="215"/>
      <c r="F32" s="215"/>
      <c r="G32" s="215"/>
      <c r="H32" s="126"/>
    </row>
    <row r="33">
      <c r="A33" s="237"/>
      <c r="B33" s="227" t="str">
        <f>vlookup(A33,'All SL Dog Fosters'!A:F,2,FALSE)</f>
        <v>#N/A</v>
      </c>
      <c r="C33" s="228" t="str">
        <f>vlookup(A33,'All SL Dog Fosters'!A:F,4,FALSE)</f>
        <v>#N/A</v>
      </c>
      <c r="D33" s="244"/>
      <c r="E33" s="245"/>
      <c r="F33" s="245"/>
      <c r="G33" s="245"/>
      <c r="H33" s="246"/>
    </row>
    <row r="34">
      <c r="A34" s="247"/>
      <c r="B34" s="227" t="str">
        <f>vlookup(A34,'All SL Dog Fosters'!A:F,2,FALSE)</f>
        <v>#N/A</v>
      </c>
      <c r="C34" s="228" t="str">
        <f>vlookup(A34,'All SL Dog Fosters'!A:F,4,FALSE)</f>
        <v>#N/A</v>
      </c>
      <c r="D34" s="244"/>
      <c r="E34" s="245"/>
      <c r="F34" s="245"/>
      <c r="G34" s="245"/>
      <c r="H34" s="246"/>
    </row>
    <row r="35">
      <c r="A35" s="237"/>
      <c r="B35" s="227" t="str">
        <f>vlookup(A35,'All SL Dog Fosters'!A:F,2,FALSE)</f>
        <v>#N/A</v>
      </c>
      <c r="C35" s="228" t="str">
        <f>vlookup(A35,'All SL Dog Fosters'!A:F,4,FALSE)</f>
        <v>#N/A</v>
      </c>
      <c r="D35" s="244"/>
      <c r="E35" s="245"/>
      <c r="F35" s="245"/>
      <c r="G35" s="245"/>
      <c r="H35" s="246"/>
    </row>
    <row r="36">
      <c r="A36" s="237"/>
      <c r="B36" s="227" t="str">
        <f>vlookup(A36,'All SL Dog Fosters'!A:F,2,FALSE)</f>
        <v>#N/A</v>
      </c>
      <c r="C36" s="228" t="str">
        <f>vlookup(A36,'All SL Dog Fosters'!A:F,4,FALSE)</f>
        <v>#N/A</v>
      </c>
      <c r="D36" s="244"/>
      <c r="E36" s="245"/>
      <c r="F36" s="245"/>
      <c r="G36" s="245"/>
      <c r="H36" s="245"/>
    </row>
    <row r="37">
      <c r="A37" s="233"/>
      <c r="B37" s="227" t="str">
        <f>vlookup(A37,'All SL Dog Fosters'!A:F,2,FALSE)</f>
        <v>#N/A</v>
      </c>
      <c r="C37" s="228" t="str">
        <f>vlookup(A37,'All SL Dog Fosters'!A:F,4,FALSE)</f>
        <v>#N/A</v>
      </c>
      <c r="D37" s="202"/>
      <c r="E37" s="215"/>
      <c r="F37" s="215"/>
      <c r="G37" s="215"/>
      <c r="H37" s="215"/>
    </row>
    <row r="38">
      <c r="A38" s="233"/>
      <c r="B38" s="227" t="str">
        <f>vlookup(A38,'All SL Dog Fosters'!A:F,2,FALSE)</f>
        <v>#N/A</v>
      </c>
      <c r="C38" s="228" t="str">
        <f>vlookup(A38,'All SL Dog Fosters'!A:F,4,FALSE)</f>
        <v>#N/A</v>
      </c>
      <c r="D38" s="202"/>
      <c r="E38" s="215"/>
      <c r="F38" s="215"/>
      <c r="G38" s="215"/>
      <c r="H38" s="215"/>
    </row>
    <row r="39">
      <c r="A39" s="233"/>
      <c r="B39" s="227" t="str">
        <f>vlookup(A39,'All SL Dog Fosters'!A:F,2,FALSE)</f>
        <v>#N/A</v>
      </c>
      <c r="C39" s="228" t="str">
        <f>vlookup(A39,'All SL Dog Fosters'!A:F,4,FALSE)</f>
        <v>#N/A</v>
      </c>
      <c r="D39" s="202"/>
      <c r="E39" s="215"/>
      <c r="F39" s="215"/>
      <c r="G39" s="215"/>
      <c r="H39" s="215"/>
    </row>
    <row r="40">
      <c r="A40" s="233"/>
      <c r="B40" s="227" t="str">
        <f>vlookup(A40,'All SL Dog Fosters'!A:F,2,FALSE)</f>
        <v>#N/A</v>
      </c>
      <c r="C40" s="228" t="str">
        <f>vlookup(A40,'All SL Dog Fosters'!A:F,4,FALSE)</f>
        <v>#N/A</v>
      </c>
      <c r="D40" s="202"/>
      <c r="E40" s="215"/>
      <c r="F40" s="215"/>
      <c r="G40" s="215"/>
      <c r="H40" s="215"/>
    </row>
    <row r="41">
      <c r="A41" s="233"/>
      <c r="B41" s="227" t="str">
        <f>vlookup(A41,'All SL Dog Fosters'!A:F,2,FALSE)</f>
        <v>#N/A</v>
      </c>
      <c r="C41" s="228" t="str">
        <f>vlookup(A41,'All SL Dog Fosters'!A:F,4,FALSE)</f>
        <v>#N/A</v>
      </c>
      <c r="D41" s="202"/>
      <c r="E41" s="215"/>
      <c r="F41" s="215"/>
      <c r="G41" s="215"/>
      <c r="H41" s="215"/>
    </row>
    <row r="42">
      <c r="A42" s="233"/>
      <c r="B42" s="227" t="str">
        <f>vlookup(A42,'All SL Dog Fosters'!A:F,2,FALSE)</f>
        <v>#N/A</v>
      </c>
      <c r="C42" s="228" t="str">
        <f>vlookup(A42,'All SL Dog Fosters'!A:F,4,FALSE)</f>
        <v>#N/A</v>
      </c>
      <c r="D42" s="202"/>
      <c r="E42" s="215"/>
      <c r="F42" s="215"/>
      <c r="G42" s="215"/>
      <c r="H42" s="215"/>
    </row>
    <row r="43">
      <c r="A43" s="233"/>
      <c r="B43" s="227" t="str">
        <f>vlookup(A43,'All SL Dog Fosters'!A:F,2,FALSE)</f>
        <v>#N/A</v>
      </c>
      <c r="C43" s="228" t="str">
        <f>vlookup(A43,'All SL Dog Fosters'!A:F,4,FALSE)</f>
        <v>#N/A</v>
      </c>
      <c r="D43" s="202"/>
      <c r="E43" s="215"/>
      <c r="F43" s="215"/>
      <c r="G43" s="215"/>
      <c r="H43" s="215"/>
    </row>
    <row r="44">
      <c r="A44" s="233"/>
      <c r="B44" s="227" t="str">
        <f>vlookup(A44,'All SL Dog Fosters'!A:F,2,FALSE)</f>
        <v>#N/A</v>
      </c>
      <c r="C44" s="228" t="str">
        <f>vlookup(A44,'All SL Dog Fosters'!A:F,4,FALSE)</f>
        <v>#N/A</v>
      </c>
      <c r="D44" s="202"/>
      <c r="E44" s="215"/>
      <c r="F44" s="215"/>
      <c r="G44" s="215"/>
      <c r="H44" s="215"/>
    </row>
    <row r="45">
      <c r="A45" s="233"/>
      <c r="B45" s="227" t="str">
        <f>vlookup(A45,'All SL Dog Fosters'!A:F,2,FALSE)</f>
        <v>#N/A</v>
      </c>
      <c r="C45" s="228" t="str">
        <f>vlookup(A45,'All SL Dog Fosters'!A:F,4,FALSE)</f>
        <v>#N/A</v>
      </c>
      <c r="D45" s="202"/>
      <c r="E45" s="215"/>
      <c r="F45" s="215"/>
      <c r="G45" s="215"/>
      <c r="H45" s="215"/>
    </row>
    <row r="46">
      <c r="A46" s="233"/>
      <c r="B46" s="227" t="str">
        <f>vlookup(A46,'All SL Dog Fosters'!A:F,2,FALSE)</f>
        <v>#N/A</v>
      </c>
      <c r="C46" s="228" t="str">
        <f>vlookup(A46,'All SL Dog Fosters'!A:F,4,FALSE)</f>
        <v>#N/A</v>
      </c>
      <c r="D46" s="202"/>
      <c r="E46" s="215"/>
      <c r="F46" s="215"/>
      <c r="G46" s="215"/>
      <c r="H46" s="215"/>
    </row>
    <row r="47">
      <c r="A47" s="233"/>
      <c r="B47" s="227" t="str">
        <f>vlookup(A47,'All SL Dog Fosters'!A:F,2,FALSE)</f>
        <v>#N/A</v>
      </c>
      <c r="C47" s="228" t="str">
        <f>vlookup(A47,'All SL Dog Fosters'!A:F,4,FALSE)</f>
        <v>#N/A</v>
      </c>
      <c r="D47" s="202"/>
      <c r="E47" s="215"/>
      <c r="F47" s="215"/>
      <c r="G47" s="215"/>
      <c r="H47" s="215"/>
    </row>
    <row r="48">
      <c r="A48" s="233"/>
      <c r="B48" s="227" t="str">
        <f>vlookup(A48,'All SL Dog Fosters'!A:F,2,FALSE)</f>
        <v>#N/A</v>
      </c>
      <c r="C48" s="228" t="str">
        <f>vlookup(A48,'All SL Dog Fosters'!A:F,4,FALSE)</f>
        <v>#N/A</v>
      </c>
      <c r="D48" s="202"/>
      <c r="E48" s="215"/>
      <c r="F48" s="215"/>
      <c r="G48" s="215"/>
      <c r="H48" s="215"/>
    </row>
    <row r="49">
      <c r="A49" s="233"/>
      <c r="B49" s="227" t="str">
        <f>vlookup(A49,'All SL Dog Fosters'!A:F,2,FALSE)</f>
        <v>#N/A</v>
      </c>
      <c r="C49" s="228" t="str">
        <f>vlookup(A49,'All SL Dog Fosters'!A:F,4,FALSE)</f>
        <v>#N/A</v>
      </c>
      <c r="D49" s="202"/>
      <c r="E49" s="215"/>
      <c r="F49" s="215"/>
      <c r="G49" s="215"/>
      <c r="H49" s="215"/>
    </row>
    <row r="50">
      <c r="A50" s="233"/>
      <c r="B50" s="227" t="str">
        <f>vlookup(A50,'All SL Dog Fosters'!A:F,2,FALSE)</f>
        <v>#N/A</v>
      </c>
      <c r="C50" s="228" t="str">
        <f>vlookup(A50,'All SL Dog Fosters'!A:F,4,FALSE)</f>
        <v>#N/A</v>
      </c>
      <c r="D50" s="202"/>
      <c r="E50" s="215"/>
      <c r="F50" s="215"/>
      <c r="G50" s="215"/>
      <c r="H50" s="215"/>
    </row>
    <row r="51">
      <c r="A51" s="233"/>
      <c r="B51" s="227" t="str">
        <f>vlookup(A51,'All SL Dog Fosters'!A:F,2,FALSE)</f>
        <v>#N/A</v>
      </c>
      <c r="C51" s="228" t="str">
        <f>vlookup(A51,'All SL Dog Fosters'!A:F,4,FALSE)</f>
        <v>#N/A</v>
      </c>
      <c r="D51" s="202"/>
      <c r="E51" s="215"/>
      <c r="F51" s="215"/>
      <c r="G51" s="215"/>
      <c r="H51" s="215"/>
    </row>
    <row r="52">
      <c r="A52" s="233"/>
      <c r="B52" s="227" t="str">
        <f>vlookup(A52,'All SL Dog Fosters'!A:F,2,FALSE)</f>
        <v>#N/A</v>
      </c>
      <c r="C52" s="228" t="str">
        <f>vlookup(A52,'All SL Dog Fosters'!A:F,4,FALSE)</f>
        <v>#N/A</v>
      </c>
      <c r="D52" s="202"/>
      <c r="E52" s="215"/>
      <c r="F52" s="215"/>
      <c r="G52" s="215"/>
      <c r="H52" s="215"/>
    </row>
    <row r="53">
      <c r="A53" s="233"/>
      <c r="B53" s="227" t="str">
        <f>vlookup(A53,'All SL Dog Fosters'!A:F,2,FALSE)</f>
        <v>#N/A</v>
      </c>
      <c r="C53" s="228" t="str">
        <f>vlookup(A53,'All SL Dog Fosters'!A:F,4,FALSE)</f>
        <v>#N/A</v>
      </c>
      <c r="D53" s="202"/>
      <c r="E53" s="215"/>
      <c r="F53" s="215"/>
      <c r="G53" s="215"/>
      <c r="H53" s="215"/>
    </row>
    <row r="54">
      <c r="A54" s="233"/>
      <c r="B54" s="227" t="str">
        <f>vlookup(A54,'All SL Dog Fosters'!A:F,2,FALSE)</f>
        <v>#N/A</v>
      </c>
      <c r="C54" s="228" t="str">
        <f>vlookup(A54,'All SL Dog Fosters'!A:F,4,FALSE)</f>
        <v>#N/A</v>
      </c>
      <c r="D54" s="202"/>
      <c r="E54" s="215"/>
      <c r="F54" s="215"/>
      <c r="G54" s="215"/>
      <c r="H54" s="215"/>
    </row>
    <row r="55">
      <c r="A55" s="233"/>
      <c r="B55" s="227" t="str">
        <f>vlookup(A55,'All SL Dog Fosters'!A:F,2,FALSE)</f>
        <v>#N/A</v>
      </c>
      <c r="C55" s="228" t="str">
        <f>vlookup(A55,'All SL Dog Fosters'!A:F,4,FALSE)</f>
        <v>#N/A</v>
      </c>
      <c r="D55" s="202"/>
      <c r="E55" s="215"/>
      <c r="F55" s="215"/>
      <c r="G55" s="215"/>
      <c r="H55" s="215"/>
    </row>
    <row r="56">
      <c r="A56" s="233"/>
      <c r="B56" s="227" t="str">
        <f>vlookup(A56,'All SL Dog Fosters'!A:F,2,FALSE)</f>
        <v>#N/A</v>
      </c>
      <c r="C56" s="228" t="str">
        <f>vlookup(A56,'All SL Dog Fosters'!A:F,4,FALSE)</f>
        <v>#N/A</v>
      </c>
      <c r="D56" s="202"/>
      <c r="E56" s="215"/>
      <c r="F56" s="215"/>
      <c r="G56" s="215"/>
      <c r="H56" s="215"/>
    </row>
    <row r="57">
      <c r="A57" s="233"/>
      <c r="B57" s="227" t="str">
        <f>vlookup(A57,'All SL Dog Fosters'!A:F,2,FALSE)</f>
        <v>#N/A</v>
      </c>
      <c r="C57" s="228" t="str">
        <f>vlookup(A57,'All SL Dog Fosters'!A:F,4,FALSE)</f>
        <v>#N/A</v>
      </c>
      <c r="D57" s="202"/>
      <c r="E57" s="215"/>
      <c r="F57" s="215"/>
      <c r="G57" s="215"/>
      <c r="H57" s="215"/>
    </row>
    <row r="58">
      <c r="A58" s="233"/>
      <c r="B58" s="227" t="str">
        <f>vlookup(A58,'All SL Dog Fosters'!A:F,2,FALSE)</f>
        <v>#N/A</v>
      </c>
      <c r="C58" s="228" t="str">
        <f>vlookup(A58,'All SL Dog Fosters'!A:F,4,FALSE)</f>
        <v>#N/A</v>
      </c>
      <c r="D58" s="202"/>
      <c r="E58" s="215"/>
      <c r="F58" s="215"/>
      <c r="G58" s="215"/>
      <c r="H58" s="215"/>
    </row>
    <row r="59">
      <c r="A59" s="233"/>
      <c r="B59" s="227" t="str">
        <f>vlookup(A59,'All SL Dog Fosters'!A:F,2,FALSE)</f>
        <v>#N/A</v>
      </c>
      <c r="C59" s="228" t="str">
        <f>vlookup(A59,'All SL Dog Fosters'!A:F,4,FALSE)</f>
        <v>#N/A</v>
      </c>
      <c r="D59" s="202"/>
      <c r="E59" s="215"/>
      <c r="F59" s="215"/>
      <c r="G59" s="215"/>
      <c r="H59" s="215"/>
    </row>
    <row r="60">
      <c r="A60" s="233"/>
      <c r="B60" s="227" t="str">
        <f>vlookup(A60,'All SL Dog Fosters'!A:F,2,FALSE)</f>
        <v>#N/A</v>
      </c>
      <c r="C60" s="228" t="str">
        <f>vlookup(A60,'All SL Dog Fosters'!A:F,4,FALSE)</f>
        <v>#N/A</v>
      </c>
      <c r="D60" s="202"/>
      <c r="E60" s="215"/>
      <c r="F60" s="215"/>
      <c r="G60" s="215"/>
      <c r="H60" s="215"/>
    </row>
    <row r="61">
      <c r="A61" s="233"/>
      <c r="B61" s="227" t="str">
        <f>vlookup(A61,'All SL Dog Fosters'!A:F,2,FALSE)</f>
        <v>#N/A</v>
      </c>
      <c r="C61" s="228" t="str">
        <f>vlookup(A61,'All SL Dog Fosters'!A:F,4,FALSE)</f>
        <v>#N/A</v>
      </c>
      <c r="D61" s="202"/>
      <c r="E61" s="215"/>
      <c r="F61" s="215"/>
      <c r="G61" s="215"/>
      <c r="H61" s="215"/>
    </row>
    <row r="62">
      <c r="A62" s="233"/>
      <c r="B62" s="227" t="str">
        <f>vlookup(A62,'All SL Dog Fosters'!A:F,2,FALSE)</f>
        <v>#N/A</v>
      </c>
      <c r="C62" s="228" t="str">
        <f>vlookup(A62,'All SL Dog Fosters'!A:F,4,FALSE)</f>
        <v>#N/A</v>
      </c>
      <c r="D62" s="202"/>
      <c r="E62" s="215"/>
      <c r="F62" s="215"/>
      <c r="G62" s="215"/>
      <c r="H62" s="215"/>
    </row>
    <row r="63">
      <c r="A63" s="233"/>
      <c r="B63" s="227" t="str">
        <f>vlookup(A63,'All SL Dog Fosters'!A:F,2,FALSE)</f>
        <v>#N/A</v>
      </c>
      <c r="C63" s="228" t="str">
        <f>vlookup(A63,'All SL Dog Fosters'!A:F,4,FALSE)</f>
        <v>#N/A</v>
      </c>
      <c r="D63" s="202"/>
      <c r="E63" s="215"/>
      <c r="F63" s="215"/>
      <c r="G63" s="215"/>
      <c r="H63" s="215"/>
    </row>
    <row r="64">
      <c r="A64" s="233"/>
      <c r="B64" s="227" t="str">
        <f>vlookup(A64,'All SL Dog Fosters'!A:F,2,FALSE)</f>
        <v>#N/A</v>
      </c>
      <c r="C64" s="228" t="str">
        <f>vlookup(A64,'All SL Dog Fosters'!A:F,4,FALSE)</f>
        <v>#N/A</v>
      </c>
      <c r="D64" s="202"/>
      <c r="E64" s="215"/>
      <c r="F64" s="215"/>
      <c r="G64" s="215"/>
      <c r="H64" s="215"/>
    </row>
    <row r="65">
      <c r="A65" s="233"/>
      <c r="B65" s="227" t="str">
        <f>vlookup(A65,'All SL Dog Fosters'!A:F,2,FALSE)</f>
        <v>#N/A</v>
      </c>
      <c r="C65" s="228" t="str">
        <f>vlookup(A65,'All SL Dog Fosters'!A:F,4,FALSE)</f>
        <v>#N/A</v>
      </c>
      <c r="D65" s="202"/>
      <c r="E65" s="215"/>
      <c r="F65" s="215"/>
      <c r="G65" s="215"/>
      <c r="H65" s="215"/>
    </row>
    <row r="66">
      <c r="A66" s="233"/>
      <c r="B66" s="227" t="str">
        <f>vlookup(A66,'All SL Dog Fosters'!A:F,2,FALSE)</f>
        <v>#N/A</v>
      </c>
      <c r="C66" s="228" t="str">
        <f>vlookup(A66,'All SL Dog Fosters'!A:F,4,FALSE)</f>
        <v>#N/A</v>
      </c>
      <c r="D66" s="202"/>
      <c r="E66" s="215"/>
      <c r="F66" s="215"/>
      <c r="G66" s="215"/>
      <c r="H66" s="215"/>
    </row>
    <row r="67">
      <c r="A67" s="233"/>
      <c r="B67" s="227" t="str">
        <f>vlookup(A67,'All SL Dog Fosters'!A:F,2,FALSE)</f>
        <v>#N/A</v>
      </c>
      <c r="C67" s="228" t="str">
        <f>vlookup(A67,'All SL Dog Fosters'!A:F,4,FALSE)</f>
        <v>#N/A</v>
      </c>
      <c r="D67" s="202"/>
      <c r="E67" s="215"/>
      <c r="F67" s="215"/>
      <c r="G67" s="215"/>
      <c r="H67" s="215"/>
    </row>
    <row r="68">
      <c r="A68" s="233"/>
      <c r="B68" s="227" t="str">
        <f>vlookup(A68,'All SL Dog Fosters'!A:F,2,FALSE)</f>
        <v>#N/A</v>
      </c>
      <c r="C68" s="228" t="str">
        <f>vlookup(A68,'All SL Dog Fosters'!A:F,4,FALSE)</f>
        <v>#N/A</v>
      </c>
      <c r="D68" s="202"/>
      <c r="E68" s="215"/>
      <c r="F68" s="215"/>
      <c r="G68" s="215"/>
      <c r="H68" s="215"/>
    </row>
    <row r="69">
      <c r="A69" s="233"/>
      <c r="B69" s="227" t="str">
        <f>vlookup(A69,'All SL Dog Fosters'!A:F,2,FALSE)</f>
        <v>#N/A</v>
      </c>
      <c r="C69" s="228" t="str">
        <f>vlookup(A69,'All SL Dog Fosters'!A:F,4,FALSE)</f>
        <v>#N/A</v>
      </c>
      <c r="D69" s="202"/>
      <c r="E69" s="215"/>
      <c r="F69" s="215"/>
      <c r="G69" s="215"/>
      <c r="H69" s="215"/>
    </row>
    <row r="70">
      <c r="A70" s="233"/>
      <c r="B70" s="227" t="str">
        <f>vlookup(A70,'All SL Dog Fosters'!A:F,2,FALSE)</f>
        <v>#N/A</v>
      </c>
      <c r="C70" s="228" t="str">
        <f>vlookup(A70,'All SL Dog Fosters'!A:F,4,FALSE)</f>
        <v>#N/A</v>
      </c>
      <c r="D70" s="202"/>
      <c r="E70" s="215"/>
      <c r="F70" s="215"/>
      <c r="G70" s="215"/>
      <c r="H70" s="215"/>
    </row>
    <row r="71">
      <c r="A71" s="233"/>
      <c r="B71" s="227" t="str">
        <f>vlookup(A71,'All SL Dog Fosters'!A:F,2,FALSE)</f>
        <v>#N/A</v>
      </c>
      <c r="C71" s="228" t="str">
        <f>vlookup(A71,'All SL Dog Fosters'!A:F,4,FALSE)</f>
        <v>#N/A</v>
      </c>
      <c r="D71" s="202"/>
      <c r="E71" s="215"/>
      <c r="F71" s="215"/>
      <c r="G71" s="215"/>
      <c r="H71" s="215"/>
    </row>
    <row r="72">
      <c r="A72" s="233"/>
      <c r="B72" s="227" t="str">
        <f>vlookup(A72,'All SL Dog Fosters'!A:F,2,FALSE)</f>
        <v>#N/A</v>
      </c>
      <c r="C72" s="228" t="str">
        <f>vlookup(A72,'All SL Dog Fosters'!A:F,4,FALSE)</f>
        <v>#N/A</v>
      </c>
      <c r="D72" s="202"/>
      <c r="E72" s="215"/>
      <c r="F72" s="215"/>
      <c r="G72" s="215"/>
      <c r="H72" s="215"/>
    </row>
    <row r="73">
      <c r="A73" s="233"/>
      <c r="B73" s="227" t="str">
        <f>vlookup(A73,'All SL Dog Fosters'!A:F,2,FALSE)</f>
        <v>#N/A</v>
      </c>
      <c r="C73" s="228" t="str">
        <f>vlookup(A73,'All SL Dog Fosters'!A:F,4,FALSE)</f>
        <v>#N/A</v>
      </c>
      <c r="D73" s="202"/>
      <c r="E73" s="215"/>
      <c r="F73" s="215"/>
      <c r="G73" s="215"/>
      <c r="H73" s="215"/>
    </row>
    <row r="74">
      <c r="A74" s="233"/>
      <c r="B74" s="227" t="str">
        <f>vlookup(A74,'All SL Dog Fosters'!A:F,2,FALSE)</f>
        <v>#N/A</v>
      </c>
      <c r="C74" s="228" t="str">
        <f>vlookup(A74,'All SL Dog Fosters'!A:F,4,FALSE)</f>
        <v>#N/A</v>
      </c>
      <c r="D74" s="202"/>
      <c r="E74" s="215"/>
      <c r="F74" s="215"/>
      <c r="G74" s="215"/>
      <c r="H74" s="215"/>
    </row>
    <row r="75">
      <c r="A75" s="233"/>
      <c r="B75" s="227" t="str">
        <f>vlookup(A75,'All SL Dog Fosters'!A:F,2,FALSE)</f>
        <v>#N/A</v>
      </c>
      <c r="C75" s="228" t="str">
        <f>vlookup(A75,'All SL Dog Fosters'!A:F,4,FALSE)</f>
        <v>#N/A</v>
      </c>
      <c r="D75" s="202"/>
      <c r="E75" s="215"/>
      <c r="F75" s="215"/>
      <c r="G75" s="215"/>
      <c r="H75" s="215"/>
    </row>
    <row r="76">
      <c r="A76" s="233"/>
      <c r="B76" s="227" t="str">
        <f>vlookup(A76,'All SL Dog Fosters'!A:F,2,FALSE)</f>
        <v>#N/A</v>
      </c>
      <c r="C76" s="228" t="str">
        <f>vlookup(A76,'All SL Dog Fosters'!A:F,4,FALSE)</f>
        <v>#N/A</v>
      </c>
      <c r="D76" s="202"/>
      <c r="E76" s="215"/>
      <c r="F76" s="215"/>
      <c r="G76" s="215"/>
      <c r="H76" s="215"/>
    </row>
    <row r="77">
      <c r="A77" s="233"/>
      <c r="B77" s="227" t="str">
        <f>vlookup(A77,'All SL Dog Fosters'!A:F,2,FALSE)</f>
        <v>#N/A</v>
      </c>
      <c r="C77" s="228" t="str">
        <f>vlookup(A77,'All SL Dog Fosters'!A:F,4,FALSE)</f>
        <v>#N/A</v>
      </c>
      <c r="D77" s="202"/>
      <c r="E77" s="215"/>
      <c r="F77" s="215"/>
      <c r="G77" s="215"/>
      <c r="H77" s="215"/>
    </row>
    <row r="78">
      <c r="A78" s="233"/>
      <c r="B78" s="227" t="str">
        <f>vlookup(A78,'All SL Dog Fosters'!A:F,2,FALSE)</f>
        <v>#N/A</v>
      </c>
      <c r="C78" s="228" t="str">
        <f>vlookup(A78,'All SL Dog Fosters'!A:F,4,FALSE)</f>
        <v>#N/A</v>
      </c>
      <c r="D78" s="202"/>
      <c r="E78" s="215"/>
      <c r="F78" s="215"/>
      <c r="G78" s="215"/>
      <c r="H78" s="215"/>
    </row>
    <row r="79">
      <c r="A79" s="233"/>
      <c r="B79" s="227" t="str">
        <f>vlookup(A79,'All SL Dog Fosters'!A:F,2,FALSE)</f>
        <v>#N/A</v>
      </c>
      <c r="C79" s="228" t="str">
        <f>vlookup(A79,'All SL Dog Fosters'!A:F,4,FALSE)</f>
        <v>#N/A</v>
      </c>
      <c r="D79" s="202"/>
      <c r="E79" s="215"/>
      <c r="F79" s="215"/>
      <c r="G79" s="215"/>
      <c r="H79" s="215"/>
    </row>
    <row r="80">
      <c r="A80" s="233"/>
      <c r="B80" s="227" t="str">
        <f>vlookup(A80,'All SL Dog Fosters'!A:F,2,FALSE)</f>
        <v>#N/A</v>
      </c>
      <c r="C80" s="228" t="str">
        <f>vlookup(A80,'All SL Dog Fosters'!A:F,4,FALSE)</f>
        <v>#N/A</v>
      </c>
      <c r="D80" s="202"/>
      <c r="E80" s="215"/>
      <c r="F80" s="215"/>
      <c r="G80" s="215"/>
      <c r="H80" s="215"/>
    </row>
    <row r="81">
      <c r="A81" s="233"/>
      <c r="B81" s="227" t="str">
        <f>vlookup(A81,'All SL Dog Fosters'!A:F,2,FALSE)</f>
        <v>#N/A</v>
      </c>
      <c r="C81" s="228" t="str">
        <f>vlookup(A81,'All SL Dog Fosters'!A:F,4,FALSE)</f>
        <v>#N/A</v>
      </c>
      <c r="D81" s="202"/>
      <c r="E81" s="215"/>
      <c r="F81" s="215"/>
      <c r="G81" s="215"/>
      <c r="H81" s="215"/>
    </row>
    <row r="82">
      <c r="A82" s="233"/>
      <c r="B82" s="227" t="str">
        <f>vlookup(A82,'All SL Dog Fosters'!A:F,2,FALSE)</f>
        <v>#N/A</v>
      </c>
      <c r="C82" s="228" t="str">
        <f>vlookup(A82,'All SL Dog Fosters'!A:F,4,FALSE)</f>
        <v>#N/A</v>
      </c>
      <c r="D82" s="202"/>
      <c r="E82" s="215"/>
      <c r="F82" s="215"/>
      <c r="G82" s="215"/>
      <c r="H82" s="215"/>
    </row>
    <row r="83">
      <c r="A83" s="233"/>
      <c r="B83" s="227" t="str">
        <f>vlookup(A83,'All SL Dog Fosters'!A:F,2,FALSE)</f>
        <v>#N/A</v>
      </c>
      <c r="C83" s="228" t="str">
        <f>vlookup(A83,'All SL Dog Fosters'!A:F,4,FALSE)</f>
        <v>#N/A</v>
      </c>
      <c r="D83" s="202"/>
      <c r="E83" s="215"/>
      <c r="F83" s="215"/>
      <c r="G83" s="215"/>
      <c r="H83" s="215"/>
    </row>
    <row r="84">
      <c r="A84" s="233"/>
      <c r="B84" s="227" t="str">
        <f>vlookup(A84,'All SL Dog Fosters'!A:F,2,FALSE)</f>
        <v>#N/A</v>
      </c>
      <c r="C84" s="228" t="str">
        <f>vlookup(A84,'All SL Dog Fosters'!A:F,4,FALSE)</f>
        <v>#N/A</v>
      </c>
      <c r="D84" s="202"/>
      <c r="E84" s="215"/>
      <c r="F84" s="215"/>
      <c r="G84" s="215"/>
      <c r="H84" s="215"/>
    </row>
    <row r="85">
      <c r="A85" s="233"/>
      <c r="B85" s="227" t="str">
        <f>vlookup(A85,'All SL Dog Fosters'!A:F,2,FALSE)</f>
        <v>#N/A</v>
      </c>
      <c r="C85" s="228" t="str">
        <f>vlookup(A85,'All SL Dog Fosters'!A:F,4,FALSE)</f>
        <v>#N/A</v>
      </c>
      <c r="D85" s="202"/>
      <c r="E85" s="215"/>
      <c r="F85" s="215"/>
      <c r="G85" s="215"/>
      <c r="H85" s="215"/>
    </row>
    <row r="86">
      <c r="A86" s="233"/>
      <c r="B86" s="227" t="str">
        <f>vlookup(A86,'All SL Dog Fosters'!A:F,2,FALSE)</f>
        <v>#N/A</v>
      </c>
      <c r="C86" s="228" t="str">
        <f>vlookup(A86,'All SL Dog Fosters'!A:F,4,FALSE)</f>
        <v>#N/A</v>
      </c>
      <c r="D86" s="202"/>
      <c r="E86" s="215"/>
      <c r="F86" s="215"/>
      <c r="G86" s="215"/>
      <c r="H86" s="215"/>
    </row>
    <row r="87">
      <c r="A87" s="233"/>
      <c r="B87" s="227" t="str">
        <f>vlookup(A87,'All SL Dog Fosters'!A:F,2,FALSE)</f>
        <v>#N/A</v>
      </c>
      <c r="C87" s="228" t="str">
        <f>vlookup(A87,'All SL Dog Fosters'!A:F,4,FALSE)</f>
        <v>#N/A</v>
      </c>
      <c r="D87" s="202"/>
      <c r="E87" s="215"/>
      <c r="F87" s="215"/>
      <c r="G87" s="215"/>
      <c r="H87" s="215"/>
    </row>
    <row r="88">
      <c r="A88" s="233"/>
      <c r="B88" s="227" t="str">
        <f>vlookup(A88,'All SL Dog Fosters'!A:F,2,FALSE)</f>
        <v>#N/A</v>
      </c>
      <c r="C88" s="228" t="str">
        <f>vlookup(A88,'All SL Dog Fosters'!A:F,4,FALSE)</f>
        <v>#N/A</v>
      </c>
      <c r="D88" s="202"/>
      <c r="E88" s="215"/>
      <c r="F88" s="215"/>
      <c r="G88" s="215"/>
      <c r="H88" s="215"/>
    </row>
    <row r="89">
      <c r="A89" s="233"/>
      <c r="B89" s="227" t="str">
        <f>vlookup(A89,'All SL Dog Fosters'!A:F,2,FALSE)</f>
        <v>#N/A</v>
      </c>
      <c r="C89" s="228" t="str">
        <f>vlookup(A89,'All SL Dog Fosters'!A:F,4,FALSE)</f>
        <v>#N/A</v>
      </c>
      <c r="D89" s="202"/>
      <c r="E89" s="215"/>
      <c r="F89" s="215"/>
      <c r="G89" s="215"/>
      <c r="H89" s="215"/>
    </row>
    <row r="90">
      <c r="A90" s="233"/>
      <c r="B90" s="227" t="str">
        <f>vlookup(A90,'All SL Dog Fosters'!A:F,2,FALSE)</f>
        <v>#N/A</v>
      </c>
      <c r="C90" s="228" t="str">
        <f>vlookup(A90,'All SL Dog Fosters'!A:F,4,FALSE)</f>
        <v>#N/A</v>
      </c>
      <c r="D90" s="202"/>
      <c r="E90" s="215"/>
      <c r="F90" s="215"/>
      <c r="G90" s="215"/>
      <c r="H90" s="215"/>
    </row>
    <row r="91">
      <c r="A91" s="233"/>
      <c r="B91" s="227" t="str">
        <f>vlookup(A91,'All SL Dog Fosters'!A:F,2,FALSE)</f>
        <v>#N/A</v>
      </c>
      <c r="C91" s="228" t="str">
        <f>vlookup(A91,'All SL Dog Fosters'!A:F,4,FALSE)</f>
        <v>#N/A</v>
      </c>
      <c r="D91" s="202"/>
      <c r="E91" s="215"/>
      <c r="F91" s="215"/>
      <c r="G91" s="215"/>
      <c r="H91" s="215"/>
    </row>
    <row r="92">
      <c r="A92" s="233"/>
      <c r="B92" s="227" t="str">
        <f>vlookup(A92,'All SL Dog Fosters'!A:F,2,FALSE)</f>
        <v>#N/A</v>
      </c>
      <c r="C92" s="228" t="str">
        <f>vlookup(A92,'All SL Dog Fosters'!A:F,4,FALSE)</f>
        <v>#N/A</v>
      </c>
      <c r="D92" s="202"/>
      <c r="E92" s="215"/>
      <c r="F92" s="215"/>
      <c r="G92" s="215"/>
      <c r="H92" s="215"/>
    </row>
    <row r="93">
      <c r="A93" s="233"/>
      <c r="B93" s="227" t="str">
        <f>vlookup(A93,'All SL Dog Fosters'!A:F,2,FALSE)</f>
        <v>#N/A</v>
      </c>
      <c r="C93" s="228" t="str">
        <f>vlookup(A93,'All SL Dog Fosters'!A:F,4,FALSE)</f>
        <v>#N/A</v>
      </c>
      <c r="D93" s="202"/>
      <c r="E93" s="215"/>
      <c r="F93" s="215"/>
      <c r="G93" s="215"/>
      <c r="H93" s="215"/>
    </row>
    <row r="94">
      <c r="A94" s="233"/>
      <c r="B94" s="227" t="str">
        <f>vlookup(A94,'All SL Dog Fosters'!A:F,2,FALSE)</f>
        <v>#N/A</v>
      </c>
      <c r="C94" s="228" t="str">
        <f>vlookup(A94,'All SL Dog Fosters'!A:F,4,FALSE)</f>
        <v>#N/A</v>
      </c>
      <c r="D94" s="202"/>
      <c r="E94" s="215"/>
      <c r="F94" s="215"/>
      <c r="G94" s="215"/>
      <c r="H94" s="215"/>
    </row>
    <row r="95">
      <c r="A95" s="233"/>
      <c r="B95" s="227" t="str">
        <f>vlookup(A95,'All SL Dog Fosters'!A:F,2,FALSE)</f>
        <v>#N/A</v>
      </c>
      <c r="C95" s="228" t="str">
        <f>vlookup(A95,'All SL Dog Fosters'!A:F,4,FALSE)</f>
        <v>#N/A</v>
      </c>
      <c r="D95" s="202"/>
      <c r="E95" s="215"/>
      <c r="F95" s="215"/>
      <c r="G95" s="215"/>
      <c r="H95" s="215"/>
    </row>
    <row r="96">
      <c r="A96" s="233"/>
      <c r="B96" s="227" t="str">
        <f>vlookup(A96,'All SL Dog Fosters'!A:F,2,FALSE)</f>
        <v>#N/A</v>
      </c>
      <c r="C96" s="228" t="str">
        <f>vlookup(A96,'All SL Dog Fosters'!A:F,4,FALSE)</f>
        <v>#N/A</v>
      </c>
      <c r="D96" s="202"/>
      <c r="E96" s="215"/>
      <c r="F96" s="215"/>
      <c r="G96" s="215"/>
      <c r="H96" s="215"/>
    </row>
    <row r="97">
      <c r="A97" s="233"/>
      <c r="B97" s="227" t="str">
        <f>vlookup(A97,'All SL Dog Fosters'!A:F,2,FALSE)</f>
        <v>#N/A</v>
      </c>
      <c r="C97" s="228" t="str">
        <f>vlookup(A97,'All SL Dog Fosters'!A:F,4,FALSE)</f>
        <v>#N/A</v>
      </c>
      <c r="D97" s="202"/>
      <c r="E97" s="215"/>
      <c r="F97" s="215"/>
      <c r="G97" s="215"/>
      <c r="H97" s="215"/>
    </row>
    <row r="98">
      <c r="A98" s="233"/>
      <c r="B98" s="227" t="str">
        <f>vlookup(A98,'All SL Dog Fosters'!A:F,2,FALSE)</f>
        <v>#N/A</v>
      </c>
      <c r="C98" s="228" t="str">
        <f>vlookup(A98,'All SL Dog Fosters'!A:F,4,FALSE)</f>
        <v>#N/A</v>
      </c>
      <c r="D98" s="202"/>
      <c r="E98" s="215"/>
      <c r="F98" s="215"/>
      <c r="G98" s="215"/>
      <c r="H98" s="215"/>
    </row>
    <row r="99">
      <c r="A99" s="233"/>
      <c r="B99" s="227" t="str">
        <f>vlookup(A99,'All SL Dog Fosters'!A:F,2,FALSE)</f>
        <v>#N/A</v>
      </c>
      <c r="C99" s="228" t="str">
        <f>vlookup(A99,'All SL Dog Fosters'!A:F,4,FALSE)</f>
        <v>#N/A</v>
      </c>
      <c r="D99" s="202"/>
      <c r="E99" s="215"/>
      <c r="F99" s="215"/>
      <c r="G99" s="215"/>
      <c r="H99" s="215"/>
    </row>
    <row r="100">
      <c r="A100" s="233"/>
      <c r="B100" s="227" t="str">
        <f>vlookup(A100,'All SL Dog Fosters'!A:F,2,FALSE)</f>
        <v>#N/A</v>
      </c>
      <c r="C100" s="228" t="str">
        <f>vlookup(A100,'All SL Dog Fosters'!A:F,4,FALSE)</f>
        <v>#N/A</v>
      </c>
      <c r="D100" s="202"/>
      <c r="E100" s="215"/>
      <c r="F100" s="215"/>
      <c r="G100" s="215"/>
      <c r="H100" s="215"/>
    </row>
    <row r="101">
      <c r="A101" s="233"/>
      <c r="B101" s="227" t="str">
        <f>vlookup(A101,'All SL Dog Fosters'!A:F,2,FALSE)</f>
        <v>#N/A</v>
      </c>
      <c r="C101" s="228" t="str">
        <f>vlookup(A101,'All SL Dog Fosters'!A:F,4,FALSE)</f>
        <v>#N/A</v>
      </c>
      <c r="D101" s="202"/>
      <c r="E101" s="215"/>
      <c r="F101" s="215"/>
      <c r="G101" s="215"/>
      <c r="H101" s="215"/>
    </row>
    <row r="102">
      <c r="A102" s="233"/>
      <c r="B102" s="227" t="str">
        <f>vlookup(A102,'All SL Dog Fosters'!A:F,2,FALSE)</f>
        <v>#N/A</v>
      </c>
      <c r="C102" s="228" t="str">
        <f>vlookup(A102,'All SL Dog Fosters'!A:F,4,FALSE)</f>
        <v>#N/A</v>
      </c>
      <c r="D102" s="202"/>
      <c r="E102" s="215"/>
      <c r="F102" s="215"/>
      <c r="G102" s="215"/>
      <c r="H102" s="215"/>
    </row>
  </sheetData>
  <conditionalFormatting sqref="F1:H102">
    <cfRule type="cellIs" dxfId="2" priority="1" operator="equal">
      <formula>"X"</formula>
    </cfRule>
  </conditionalFormatting>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4.43" defaultRowHeight="15.75"/>
  <cols>
    <col customWidth="1" min="1" max="1" width="27.43"/>
    <col customWidth="1" min="2" max="2" width="26.43"/>
    <col customWidth="1" min="3" max="3" width="17.29"/>
    <col customWidth="1" min="4" max="4" width="25.0"/>
    <col customWidth="1" min="5" max="5" width="8.43"/>
    <col customWidth="1" min="6" max="6" width="10.86"/>
    <col customWidth="1" min="7" max="7" width="11.0"/>
    <col customWidth="1" min="8" max="8" width="9.14"/>
    <col customWidth="1" min="9" max="9" width="8.14"/>
    <col customWidth="1" min="10" max="10" width="10.43"/>
    <col customWidth="1" min="11" max="11" width="7.0"/>
    <col customWidth="1" min="12" max="12" width="9.43"/>
    <col customWidth="1" min="13" max="13" width="12.0"/>
  </cols>
  <sheetData>
    <row r="1" ht="16.5" customHeight="1">
      <c r="A1" s="235" t="s">
        <v>193</v>
      </c>
      <c r="B1" s="236"/>
      <c r="C1" s="236"/>
      <c r="D1" s="238"/>
      <c r="E1" s="238"/>
      <c r="F1" s="238"/>
      <c r="G1" s="238"/>
      <c r="H1" s="238"/>
      <c r="I1" s="236"/>
      <c r="J1" s="236"/>
      <c r="K1" s="236"/>
      <c r="L1" s="236"/>
      <c r="M1" s="239"/>
    </row>
    <row r="2">
      <c r="A2" s="240" t="s">
        <v>3</v>
      </c>
      <c r="B2" s="241" t="s">
        <v>50</v>
      </c>
      <c r="C2" s="241" t="s">
        <v>52</v>
      </c>
      <c r="D2" s="242" t="s">
        <v>10</v>
      </c>
      <c r="E2" s="243" t="s">
        <v>194</v>
      </c>
      <c r="F2" s="243" t="s">
        <v>195</v>
      </c>
      <c r="G2" s="243" t="s">
        <v>196</v>
      </c>
      <c r="H2" s="243" t="s">
        <v>197</v>
      </c>
      <c r="I2" s="243" t="s">
        <v>198</v>
      </c>
      <c r="J2" s="243" t="s">
        <v>199</v>
      </c>
      <c r="K2" s="243" t="s">
        <v>200</v>
      </c>
      <c r="L2" s="243" t="s">
        <v>201</v>
      </c>
      <c r="M2" s="243" t="s">
        <v>202</v>
      </c>
    </row>
    <row r="3">
      <c r="A3" s="226"/>
      <c r="B3" s="227" t="str">
        <f>vlookup(A3,'All SL Dog Fosters'!A:F,2,FALSE)</f>
        <v>#N/A</v>
      </c>
      <c r="C3" s="228" t="str">
        <f>vlookup(A3,'All SL Dog Fosters'!A:F,4,FALSE)</f>
        <v>#N/A</v>
      </c>
      <c r="D3" s="233"/>
      <c r="E3" s="233"/>
      <c r="F3" s="233"/>
      <c r="G3" s="233"/>
      <c r="H3" s="233"/>
      <c r="I3" s="226"/>
      <c r="J3" s="233"/>
      <c r="K3" s="233"/>
      <c r="L3" s="226"/>
      <c r="M3" s="226"/>
    </row>
    <row r="4">
      <c r="A4" s="226"/>
      <c r="B4" s="227" t="str">
        <f>vlookup(A4,'All SL Dog Fosters'!A:F,2,FALSE)</f>
        <v>#N/A</v>
      </c>
      <c r="C4" s="228" t="str">
        <f>vlookup(A4,'All SL Dog Fosters'!A:F,4,FALSE)</f>
        <v>#N/A</v>
      </c>
      <c r="D4" s="233"/>
      <c r="E4" s="233"/>
      <c r="F4" s="233"/>
      <c r="G4" s="233"/>
      <c r="H4" s="233"/>
      <c r="I4" s="226"/>
      <c r="J4" s="233"/>
      <c r="K4" s="226"/>
      <c r="L4" s="233"/>
      <c r="M4" s="233"/>
    </row>
    <row r="5">
      <c r="A5" s="226"/>
      <c r="B5" s="227" t="str">
        <f>vlookup(A5,'All SL Dog Fosters'!A:F,2,FALSE)</f>
        <v>#N/A</v>
      </c>
      <c r="C5" s="228" t="str">
        <f>vlookup(A5,'All SL Dog Fosters'!A:F,4,FALSE)</f>
        <v>#N/A</v>
      </c>
      <c r="D5" s="226"/>
      <c r="E5" s="233"/>
      <c r="F5" s="226"/>
      <c r="G5" s="233"/>
      <c r="H5" s="233"/>
      <c r="I5" s="233"/>
      <c r="J5" s="233"/>
      <c r="K5" s="233"/>
      <c r="L5" s="233"/>
      <c r="M5" s="233"/>
    </row>
    <row r="6">
      <c r="A6" s="226"/>
      <c r="B6" s="227" t="str">
        <f>vlookup(A6,'All SL Dog Fosters'!A:F,2,FALSE)</f>
        <v>#N/A</v>
      </c>
      <c r="C6" s="228" t="str">
        <f>vlookup(A6,'All SL Dog Fosters'!A:F,4,FALSE)</f>
        <v>#N/A</v>
      </c>
      <c r="D6" s="233"/>
      <c r="E6" s="233"/>
      <c r="F6" s="233"/>
      <c r="G6" s="226"/>
      <c r="H6" s="233"/>
      <c r="I6" s="233"/>
      <c r="J6" s="226"/>
      <c r="K6" s="233"/>
      <c r="L6" s="233"/>
      <c r="M6" s="233"/>
    </row>
    <row r="7">
      <c r="A7" s="226"/>
      <c r="B7" s="227" t="str">
        <f>vlookup(A7,'All SL Dog Fosters'!A:F,2,FALSE)</f>
        <v>#N/A</v>
      </c>
      <c r="C7" s="228" t="str">
        <f>vlookup(A7,'All SL Dog Fosters'!A:F,4,FALSE)</f>
        <v>#N/A</v>
      </c>
      <c r="D7" s="233"/>
      <c r="E7" s="233"/>
      <c r="F7" s="233"/>
      <c r="G7" s="233"/>
      <c r="H7" s="226"/>
      <c r="I7" s="233"/>
      <c r="J7" s="226"/>
      <c r="K7" s="233"/>
      <c r="L7" s="233"/>
      <c r="M7" s="233"/>
    </row>
    <row r="8">
      <c r="A8" s="226"/>
      <c r="B8" s="227" t="str">
        <f>vlookup(A8,'All SL Dog Fosters'!A:F,2,FALSE)</f>
        <v>#N/A</v>
      </c>
      <c r="C8" s="228" t="str">
        <f>vlookup(A8,'All SL Dog Fosters'!A:F,4,FALSE)</f>
        <v>#N/A</v>
      </c>
      <c r="D8" s="233"/>
      <c r="E8" s="233"/>
      <c r="F8" s="233"/>
      <c r="G8" s="226"/>
      <c r="H8" s="226"/>
      <c r="I8" s="233"/>
      <c r="J8" s="233"/>
      <c r="K8" s="233"/>
      <c r="L8" s="233"/>
      <c r="M8" s="233"/>
    </row>
    <row r="9">
      <c r="A9" s="226"/>
      <c r="B9" s="227" t="str">
        <f>vlookup(A9,'All SL Dog Fosters'!A:F,2,FALSE)</f>
        <v>#N/A</v>
      </c>
      <c r="C9" s="228" t="str">
        <f>vlookup(A9,'All SL Dog Fosters'!A:F,4,FALSE)</f>
        <v>#N/A</v>
      </c>
      <c r="D9" s="226"/>
      <c r="E9" s="233"/>
      <c r="F9" s="233"/>
      <c r="G9" s="233"/>
      <c r="H9" s="233"/>
      <c r="I9" s="226"/>
      <c r="J9" s="233"/>
      <c r="K9" s="233"/>
      <c r="L9" s="226"/>
      <c r="M9" s="233"/>
    </row>
    <row r="10">
      <c r="A10" s="226"/>
      <c r="B10" s="227" t="str">
        <f>vlookup(A10,'All SL Dog Fosters'!A:F,2,FALSE)</f>
        <v>#N/A</v>
      </c>
      <c r="C10" s="228" t="str">
        <f>vlookup(A10,'All SL Dog Fosters'!A:F,4,FALSE)</f>
        <v>#N/A</v>
      </c>
      <c r="D10" s="226"/>
      <c r="E10" s="233"/>
      <c r="F10" s="233"/>
      <c r="G10" s="233"/>
      <c r="H10" s="233"/>
      <c r="I10" s="233"/>
      <c r="J10" s="226"/>
      <c r="K10" s="226"/>
      <c r="L10" s="233"/>
      <c r="M10" s="233"/>
    </row>
    <row r="11">
      <c r="A11" s="226"/>
      <c r="B11" s="227" t="str">
        <f>vlookup(A11,'All SL Dog Fosters'!A:F,2,FALSE)</f>
        <v>#N/A</v>
      </c>
      <c r="C11" s="228" t="str">
        <f>vlookup(A11,'All SL Dog Fosters'!A:F,4,FALSE)</f>
        <v>#N/A</v>
      </c>
      <c r="D11" s="226"/>
      <c r="E11" s="233"/>
      <c r="F11" s="226"/>
      <c r="G11" s="233"/>
      <c r="H11" s="233"/>
      <c r="I11" s="233"/>
      <c r="J11" s="233"/>
      <c r="K11" s="233"/>
      <c r="L11" s="233"/>
      <c r="M11" s="233"/>
    </row>
    <row r="12">
      <c r="A12" s="226"/>
      <c r="B12" s="227" t="str">
        <f>vlookup(A12,'All SL Dog Fosters'!A:F,2,FALSE)</f>
        <v>#N/A</v>
      </c>
      <c r="C12" s="228" t="str">
        <f>vlookup(A12,'All SL Dog Fosters'!A:F,4,FALSE)</f>
        <v>#N/A</v>
      </c>
      <c r="D12" s="226"/>
      <c r="E12" s="233"/>
      <c r="F12" s="233"/>
      <c r="G12" s="233"/>
      <c r="H12" s="233"/>
      <c r="I12" s="226"/>
      <c r="J12" s="233"/>
      <c r="K12" s="233"/>
      <c r="L12" s="233"/>
      <c r="M12" s="226"/>
    </row>
    <row r="13">
      <c r="A13" s="226"/>
      <c r="B13" s="227" t="str">
        <f>vlookup(A13,'All SL Dog Fosters'!A:F,2,FALSE)</f>
        <v>#N/A</v>
      </c>
      <c r="C13" s="228" t="str">
        <f>vlookup(A13,'All SL Dog Fosters'!A:F,4,FALSE)</f>
        <v>#N/A</v>
      </c>
      <c r="D13" s="233"/>
      <c r="E13" s="233"/>
      <c r="F13" s="233"/>
      <c r="G13" s="233"/>
      <c r="H13" s="233"/>
      <c r="I13" s="226"/>
      <c r="J13" s="233"/>
      <c r="K13" s="233"/>
      <c r="L13" s="226"/>
      <c r="M13" s="233"/>
    </row>
    <row r="14">
      <c r="A14" s="226"/>
      <c r="B14" s="227" t="str">
        <f>vlookup(A14,'All SL Dog Fosters'!A:F,2,FALSE)</f>
        <v>#N/A</v>
      </c>
      <c r="C14" s="228" t="str">
        <f>vlookup(A14,'All SL Dog Fosters'!A:F,4,FALSE)</f>
        <v>#N/A</v>
      </c>
      <c r="D14" s="226"/>
      <c r="E14" s="233"/>
      <c r="F14" s="233"/>
      <c r="G14" s="233"/>
      <c r="H14" s="233"/>
      <c r="I14" s="226"/>
      <c r="J14" s="233"/>
      <c r="K14" s="233"/>
      <c r="L14" s="233"/>
      <c r="M14" s="233"/>
    </row>
    <row r="15">
      <c r="A15" s="215"/>
      <c r="B15" s="227" t="str">
        <f>vlookup(A15,'All SL Dog Fosters'!A:F,2,FALSE)</f>
        <v>#N/A</v>
      </c>
      <c r="C15" s="228" t="str">
        <f>vlookup(A15,'All SL Dog Fosters'!A:F,4,FALSE)</f>
        <v>#N/A</v>
      </c>
      <c r="D15" s="233"/>
      <c r="E15" s="233"/>
      <c r="F15" s="233"/>
      <c r="G15" s="233"/>
      <c r="H15" s="233"/>
      <c r="I15" s="226"/>
      <c r="J15" s="233"/>
      <c r="K15" s="226"/>
      <c r="L15" s="233"/>
      <c r="M15" s="233"/>
    </row>
    <row r="16">
      <c r="A16" s="233"/>
      <c r="B16" s="227" t="str">
        <f>vlookup(A16,'All SL Dog Fosters'!A:F,2,FALSE)</f>
        <v>#N/A</v>
      </c>
      <c r="C16" s="228" t="str">
        <f>vlookup(A16,'All SL Dog Fosters'!A:F,4,FALSE)</f>
        <v>#N/A</v>
      </c>
      <c r="D16" s="233"/>
      <c r="E16" s="233"/>
      <c r="F16" s="233"/>
      <c r="G16" s="233"/>
      <c r="H16" s="233"/>
      <c r="I16" s="233"/>
      <c r="J16" s="226"/>
      <c r="K16" s="233"/>
      <c r="L16" s="233"/>
      <c r="M16" s="233"/>
    </row>
    <row r="17">
      <c r="A17" s="233"/>
      <c r="B17" s="227" t="str">
        <f>vlookup(A17,'All SL Dog Fosters'!A:F,2,FALSE)</f>
        <v>#N/A</v>
      </c>
      <c r="C17" s="228" t="str">
        <f>vlookup(A17,'All SL Dog Fosters'!A:F,4,FALSE)</f>
        <v>#N/A</v>
      </c>
      <c r="D17" s="233"/>
      <c r="E17" s="233"/>
      <c r="F17" s="233"/>
      <c r="G17" s="233"/>
      <c r="H17" s="233"/>
      <c r="I17" s="233"/>
      <c r="J17" s="233"/>
      <c r="K17" s="233"/>
      <c r="L17" s="226"/>
      <c r="M17" s="233"/>
    </row>
    <row r="18">
      <c r="A18" s="126"/>
      <c r="B18" s="227" t="str">
        <f>vlookup(A18,'All SL Dog Fosters'!A:F,2,FALSE)</f>
        <v>#N/A</v>
      </c>
      <c r="C18" s="228" t="str">
        <f>vlookup(A18,'All SL Dog Fosters'!A:F,4,FALSE)</f>
        <v>#N/A</v>
      </c>
      <c r="D18" s="233"/>
      <c r="E18" s="233"/>
      <c r="F18" s="233"/>
      <c r="G18" s="233"/>
      <c r="H18" s="233"/>
      <c r="I18" s="226"/>
      <c r="J18" s="233"/>
      <c r="K18" s="233"/>
      <c r="L18" s="233"/>
      <c r="M18" s="233"/>
    </row>
    <row r="19">
      <c r="A19" s="226"/>
      <c r="B19" s="227" t="str">
        <f>vlookup(A19,'All SL Dog Fosters'!A:F,2,FALSE)</f>
        <v>#N/A</v>
      </c>
      <c r="C19" s="228" t="str">
        <f>vlookup(A19,'All SL Dog Fosters'!A:F,4,FALSE)</f>
        <v>#N/A</v>
      </c>
      <c r="D19" s="233"/>
      <c r="E19" s="233"/>
      <c r="F19" s="233"/>
      <c r="G19" s="226"/>
      <c r="H19" s="226"/>
      <c r="I19" s="233"/>
      <c r="J19" s="233"/>
      <c r="K19" s="233"/>
      <c r="L19" s="233"/>
      <c r="M19" s="233"/>
    </row>
    <row r="20">
      <c r="A20" s="215"/>
      <c r="B20" s="227" t="str">
        <f>vlookup(A20,'All SL Dog Fosters'!A:F,2,FALSE)</f>
        <v>#N/A</v>
      </c>
      <c r="C20" s="228" t="str">
        <f>vlookup(A20,'All SL Dog Fosters'!A:F,4,FALSE)</f>
        <v>#N/A</v>
      </c>
      <c r="D20" s="233"/>
      <c r="E20" s="233"/>
      <c r="F20" s="233"/>
      <c r="G20" s="226"/>
      <c r="H20" s="226"/>
      <c r="I20" s="233"/>
      <c r="J20" s="233"/>
      <c r="K20" s="233"/>
      <c r="L20" s="233"/>
      <c r="M20" s="226"/>
    </row>
    <row r="21">
      <c r="A21" s="226"/>
      <c r="B21" s="227" t="str">
        <f>vlookup(A21,'All SL Dog Fosters'!A:F,2,FALSE)</f>
        <v>#N/A</v>
      </c>
      <c r="C21" s="228" t="str">
        <f>vlookup(A21,'All SL Dog Fosters'!A:F,4,FALSE)</f>
        <v>#N/A</v>
      </c>
      <c r="D21" s="233"/>
      <c r="E21" s="233"/>
      <c r="F21" s="233"/>
      <c r="G21" s="226"/>
      <c r="H21" s="233"/>
      <c r="I21" s="233"/>
      <c r="J21" s="233"/>
      <c r="K21" s="233"/>
      <c r="L21" s="233"/>
      <c r="M21" s="233"/>
    </row>
    <row r="22">
      <c r="A22" s="226"/>
      <c r="B22" s="227" t="str">
        <f>vlookup(A22,'All SL Dog Fosters'!A:F,2,FALSE)</f>
        <v>#N/A</v>
      </c>
      <c r="C22" s="228" t="str">
        <f>vlookup(A22,'All SL Dog Fosters'!A:F,4,FALSE)</f>
        <v>#N/A</v>
      </c>
      <c r="D22" s="226"/>
      <c r="E22" s="233"/>
      <c r="F22" s="226"/>
      <c r="G22" s="233"/>
      <c r="H22" s="233"/>
      <c r="I22" s="233"/>
      <c r="J22" s="233"/>
      <c r="K22" s="233"/>
      <c r="L22" s="233"/>
      <c r="M22" s="233"/>
    </row>
    <row r="23">
      <c r="A23" s="126"/>
      <c r="B23" s="227" t="str">
        <f>vlookup(A23,'All SL Dog Fosters'!A:F,2,FALSE)</f>
        <v>#N/A</v>
      </c>
      <c r="C23" s="228" t="str">
        <f>vlookup(A23,'All SL Dog Fosters'!A:F,4,FALSE)</f>
        <v>#N/A</v>
      </c>
      <c r="D23" s="226"/>
      <c r="E23" s="233"/>
      <c r="F23" s="226"/>
      <c r="G23" s="233"/>
      <c r="H23" s="233"/>
      <c r="I23" s="233"/>
      <c r="J23" s="233"/>
      <c r="K23" s="233"/>
      <c r="L23" s="233"/>
      <c r="M23" s="233"/>
    </row>
    <row r="24">
      <c r="A24" s="126"/>
      <c r="B24" s="227" t="str">
        <f>vlookup(A24,'All SL Dog Fosters'!A:F,2,FALSE)</f>
        <v>#N/A</v>
      </c>
      <c r="C24" s="228" t="str">
        <f>vlookup(A24,'All SL Dog Fosters'!A:F,4,FALSE)</f>
        <v>#N/A</v>
      </c>
      <c r="D24" s="233"/>
      <c r="E24" s="233"/>
      <c r="F24" s="233"/>
      <c r="G24" s="233"/>
      <c r="H24" s="233"/>
      <c r="I24" s="226"/>
      <c r="J24" s="233"/>
      <c r="K24" s="233"/>
      <c r="L24" s="233"/>
      <c r="M24" s="233"/>
    </row>
    <row r="25">
      <c r="A25" s="126"/>
      <c r="B25" s="227" t="str">
        <f>vlookup(A25,'All SL Dog Fosters'!A:F,2,FALSE)</f>
        <v>#N/A</v>
      </c>
      <c r="C25" s="228" t="str">
        <f>vlookup(A25,'All SL Dog Fosters'!A:F,4,FALSE)</f>
        <v>#N/A</v>
      </c>
      <c r="D25" s="233"/>
      <c r="E25" s="233"/>
      <c r="F25" s="233"/>
      <c r="G25" s="233"/>
      <c r="H25" s="233"/>
      <c r="I25" s="226"/>
      <c r="J25" s="233"/>
      <c r="K25" s="226"/>
      <c r="L25" s="233"/>
      <c r="M25" s="233"/>
    </row>
    <row r="26">
      <c r="A26" s="226"/>
      <c r="B26" s="227" t="str">
        <f>vlookup(A26,'All SL Dog Fosters'!A:F,2,FALSE)</f>
        <v>#N/A</v>
      </c>
      <c r="C26" s="228" t="str">
        <f>vlookup(A26,'All SL Dog Fosters'!A:F,4,FALSE)</f>
        <v>#N/A</v>
      </c>
      <c r="D26" s="226"/>
      <c r="E26" s="233"/>
      <c r="F26" s="226"/>
      <c r="G26" s="233"/>
      <c r="H26" s="233"/>
      <c r="I26" s="233"/>
      <c r="J26" s="226"/>
      <c r="K26" s="233"/>
      <c r="L26" s="233"/>
      <c r="M26" s="233"/>
    </row>
    <row r="27">
      <c r="A27" s="226"/>
      <c r="B27" s="227" t="str">
        <f>vlookup(A27,'All SL Dog Fosters'!A:F,2,FALSE)</f>
        <v>#N/A</v>
      </c>
      <c r="C27" s="228" t="str">
        <f>vlookup(A27,'All SL Dog Fosters'!A:F,4,FALSE)</f>
        <v>#N/A</v>
      </c>
      <c r="D27" s="226"/>
      <c r="E27" s="233"/>
      <c r="F27" s="233"/>
      <c r="G27" s="233"/>
      <c r="H27" s="233"/>
      <c r="I27" s="226"/>
      <c r="J27" s="226"/>
      <c r="K27" s="233"/>
      <c r="L27" s="233"/>
      <c r="M27" s="233"/>
    </row>
    <row r="28">
      <c r="A28" s="233"/>
      <c r="B28" s="227" t="str">
        <f>vlookup(A28,'All SL Dog Fosters'!A:F,2,FALSE)</f>
        <v>#N/A</v>
      </c>
      <c r="C28" s="228" t="str">
        <f>vlookup(A28,'All SL Dog Fosters'!A:F,4,FALSE)</f>
        <v>#N/A</v>
      </c>
      <c r="D28" s="233"/>
      <c r="E28" s="233"/>
      <c r="F28" s="233"/>
      <c r="G28" s="233"/>
      <c r="H28" s="233"/>
      <c r="I28" s="226"/>
      <c r="J28" s="226"/>
      <c r="K28" s="233"/>
      <c r="L28" s="233"/>
      <c r="M28" s="233"/>
    </row>
    <row r="29">
      <c r="A29" s="226"/>
      <c r="B29" s="227" t="str">
        <f>vlookup(A29,'All SL Dog Fosters'!A:F,2,FALSE)</f>
        <v>#N/A</v>
      </c>
      <c r="C29" s="228" t="str">
        <f>vlookup(A29,'All SL Dog Fosters'!A:F,4,FALSE)</f>
        <v>#N/A</v>
      </c>
      <c r="D29" s="226"/>
      <c r="E29" s="233"/>
      <c r="F29" s="226"/>
      <c r="G29" s="233"/>
      <c r="H29" s="233"/>
      <c r="I29" s="233"/>
      <c r="J29" s="233"/>
      <c r="K29" s="233"/>
      <c r="L29" s="233"/>
      <c r="M29" s="233"/>
    </row>
    <row r="30">
      <c r="A30" s="215"/>
      <c r="B30" s="227" t="str">
        <f>vlookup(A30,'All SL Dog Fosters'!A:F,2,FALSE)</f>
        <v>#N/A</v>
      </c>
      <c r="C30" s="228" t="str">
        <f>vlookup(A30,'All SL Dog Fosters'!A:F,4,FALSE)</f>
        <v>#N/A</v>
      </c>
      <c r="D30" s="226"/>
      <c r="E30" s="233"/>
      <c r="F30" s="233"/>
      <c r="G30" s="233"/>
      <c r="H30" s="233"/>
      <c r="I30" s="226"/>
      <c r="J30" s="233"/>
      <c r="K30" s="226"/>
      <c r="L30" s="233"/>
      <c r="M30" s="233"/>
    </row>
    <row r="31">
      <c r="A31" s="226"/>
      <c r="B31" s="227" t="str">
        <f>vlookup(A31,'All SL Dog Fosters'!A:F,2,FALSE)</f>
        <v>#N/A</v>
      </c>
      <c r="C31" s="228" t="str">
        <f>vlookup(A31,'All SL Dog Fosters'!A:F,4,FALSE)</f>
        <v>#N/A</v>
      </c>
      <c r="D31" s="233"/>
      <c r="E31" s="233"/>
      <c r="F31" s="233"/>
      <c r="G31" s="233"/>
      <c r="H31" s="233"/>
      <c r="I31" s="233"/>
      <c r="J31" s="233"/>
      <c r="K31" s="233"/>
      <c r="L31" s="226"/>
      <c r="M31" s="233"/>
    </row>
    <row r="32">
      <c r="A32" s="215"/>
      <c r="B32" s="227" t="str">
        <f>vlookup(A32,'All SL Dog Fosters'!A:F,2,FALSE)</f>
        <v>#N/A</v>
      </c>
      <c r="C32" s="228" t="str">
        <f>vlookup(A32,'All SL Dog Fosters'!A:F,4,FALSE)</f>
        <v>#N/A</v>
      </c>
      <c r="D32" s="233"/>
      <c r="E32" s="233"/>
      <c r="F32" s="233"/>
      <c r="G32" s="226"/>
      <c r="H32" s="233"/>
      <c r="I32" s="233"/>
      <c r="J32" s="233"/>
      <c r="K32" s="233"/>
      <c r="L32" s="233"/>
      <c r="M32" s="233"/>
    </row>
    <row r="33">
      <c r="A33" s="204"/>
      <c r="B33" s="227" t="str">
        <f>vlookup(A33,'All SL Dog Fosters'!A:F,2,FALSE)</f>
        <v>#N/A</v>
      </c>
      <c r="C33" s="228" t="str">
        <f>vlookup(A33,'All SL Dog Fosters'!A:F,4,FALSE)</f>
        <v>#N/A</v>
      </c>
      <c r="D33" s="226"/>
      <c r="E33" s="233"/>
      <c r="F33" s="226"/>
      <c r="G33" s="233"/>
      <c r="H33" s="233"/>
      <c r="I33" s="233"/>
      <c r="J33" s="233"/>
      <c r="K33" s="233"/>
      <c r="L33" s="233"/>
      <c r="M33" s="233"/>
    </row>
    <row r="34">
      <c r="A34" s="248"/>
      <c r="B34" s="227" t="str">
        <f>vlookup(A34,'All SL Dog Fosters'!A:F,2,FALSE)</f>
        <v>#N/A</v>
      </c>
      <c r="C34" s="228" t="str">
        <f>vlookup(A34,'All SL Dog Fosters'!A:F,4,FALSE)</f>
        <v>#N/A</v>
      </c>
      <c r="D34" s="226"/>
      <c r="E34" s="233"/>
      <c r="F34" s="233"/>
      <c r="G34" s="226"/>
      <c r="H34" s="233"/>
      <c r="I34" s="233"/>
      <c r="J34" s="233"/>
      <c r="K34" s="233"/>
      <c r="L34" s="233"/>
      <c r="M34" s="233"/>
    </row>
    <row r="35">
      <c r="A35" s="126"/>
      <c r="B35" s="227" t="str">
        <f>vlookup(A35,'All SL Dog Fosters'!A:F,2,FALSE)</f>
        <v>#N/A</v>
      </c>
      <c r="C35" s="228" t="str">
        <f>vlookup(A35,'All SL Dog Fosters'!A:F,4,FALSE)</f>
        <v>#N/A</v>
      </c>
      <c r="D35" s="233"/>
      <c r="E35" s="233"/>
      <c r="F35" s="233"/>
      <c r="G35" s="233"/>
      <c r="H35" s="233"/>
      <c r="I35" s="226"/>
      <c r="J35" s="226"/>
      <c r="K35" s="233"/>
      <c r="L35" s="233"/>
      <c r="M35" s="233"/>
    </row>
    <row r="36">
      <c r="A36" s="226"/>
      <c r="B36" s="227" t="str">
        <f>vlookup(A36,'All SL Dog Fosters'!A:F,2,FALSE)</f>
        <v>#N/A</v>
      </c>
      <c r="C36" s="228" t="str">
        <f>vlookup(A36,'All SL Dog Fosters'!A:F,4,FALSE)</f>
        <v>#N/A</v>
      </c>
      <c r="D36" s="233"/>
      <c r="E36" s="226"/>
      <c r="F36" s="233"/>
      <c r="G36" s="226"/>
      <c r="H36" s="233"/>
      <c r="I36" s="233"/>
      <c r="J36" s="233"/>
      <c r="K36" s="233"/>
      <c r="L36" s="233"/>
      <c r="M36" s="233"/>
    </row>
    <row r="37">
      <c r="A37" s="19"/>
      <c r="B37" s="227" t="str">
        <f>vlookup(A37,'All SL Dog Fosters'!A:F,2,FALSE)</f>
        <v>#N/A</v>
      </c>
      <c r="C37" s="228" t="str">
        <f>vlookup(A37,'All SL Dog Fosters'!A:F,4,FALSE)</f>
        <v>#N/A</v>
      </c>
      <c r="D37" s="226"/>
      <c r="E37" s="233"/>
      <c r="F37" s="226"/>
      <c r="G37" s="233"/>
      <c r="H37" s="233"/>
      <c r="I37" s="233"/>
      <c r="J37" s="233"/>
      <c r="K37" s="233"/>
      <c r="L37" s="233"/>
      <c r="M37" s="233"/>
    </row>
    <row r="38">
      <c r="A38" s="226"/>
      <c r="B38" s="227" t="str">
        <f>vlookup(A38,'All SL Dog Fosters'!A:F,2,FALSE)</f>
        <v>#N/A</v>
      </c>
      <c r="C38" s="228" t="str">
        <f>vlookup(A38,'All SL Dog Fosters'!A:F,4,FALSE)</f>
        <v>#N/A</v>
      </c>
      <c r="D38" s="233"/>
      <c r="E38" s="233"/>
      <c r="F38" s="233"/>
      <c r="G38" s="233"/>
      <c r="H38" s="233"/>
      <c r="I38" s="233"/>
      <c r="J38" s="233"/>
      <c r="K38" s="233"/>
      <c r="L38" s="226"/>
      <c r="M38" s="233"/>
    </row>
    <row r="39">
      <c r="A39" s="226"/>
      <c r="B39" s="227" t="str">
        <f>vlookup(A39,'All SL Dog Fosters'!A:F,2,FALSE)</f>
        <v>#N/A</v>
      </c>
      <c r="C39" s="228" t="str">
        <f>vlookup(A39,'All SL Dog Fosters'!A:F,4,FALSE)</f>
        <v>#N/A</v>
      </c>
      <c r="D39" s="233"/>
      <c r="E39" s="233"/>
      <c r="F39" s="233"/>
      <c r="G39" s="233"/>
      <c r="H39" s="233"/>
      <c r="I39" s="226"/>
      <c r="J39" s="233"/>
      <c r="K39" s="226"/>
      <c r="L39" s="233"/>
      <c r="M39" s="233"/>
    </row>
    <row r="40">
      <c r="A40" s="204"/>
      <c r="B40" s="227" t="str">
        <f>vlookup(A40,'All SL Dog Fosters'!A:F,2,FALSE)</f>
        <v>#N/A</v>
      </c>
      <c r="C40" s="228" t="str">
        <f>vlookup(A40,'All SL Dog Fosters'!A:F,4,FALSE)</f>
        <v>#N/A</v>
      </c>
      <c r="D40" s="226"/>
      <c r="E40" s="233"/>
      <c r="F40" s="226"/>
      <c r="G40" s="233"/>
      <c r="H40" s="233"/>
      <c r="I40" s="233"/>
      <c r="J40" s="233"/>
      <c r="K40" s="233"/>
      <c r="L40" s="233"/>
      <c r="M40" s="233"/>
    </row>
    <row r="41">
      <c r="A41" s="226"/>
      <c r="B41" s="227" t="str">
        <f>vlookup(A41,'All SL Dog Fosters'!A:F,2,FALSE)</f>
        <v>#N/A</v>
      </c>
      <c r="C41" s="228" t="str">
        <f>vlookup(A41,'All SL Dog Fosters'!A:F,4,FALSE)</f>
        <v>#N/A</v>
      </c>
      <c r="D41" s="233"/>
      <c r="E41" s="233"/>
      <c r="F41" s="233"/>
      <c r="G41" s="233"/>
      <c r="H41" s="233"/>
      <c r="I41" s="226"/>
      <c r="J41" s="233"/>
      <c r="K41" s="233"/>
      <c r="L41" s="226"/>
      <c r="M41" s="233"/>
    </row>
    <row r="42">
      <c r="A42" s="226"/>
      <c r="B42" s="227" t="str">
        <f>vlookup(A42,'All SL Dog Fosters'!A:F,2,FALSE)</f>
        <v>#N/A</v>
      </c>
      <c r="C42" s="228" t="str">
        <f>vlookup(A42,'All SL Dog Fosters'!A:F,4,FALSE)</f>
        <v>#N/A</v>
      </c>
      <c r="D42" s="233"/>
      <c r="E42" s="233"/>
      <c r="F42" s="233"/>
      <c r="G42" s="233"/>
      <c r="H42" s="233"/>
      <c r="I42" s="233"/>
      <c r="J42" s="226"/>
      <c r="K42" s="233"/>
      <c r="L42" s="233"/>
      <c r="M42" s="233"/>
    </row>
    <row r="43">
      <c r="A43" s="226"/>
      <c r="B43" s="227" t="str">
        <f>vlookup(A43,'All SL Dog Fosters'!A:F,2,FALSE)</f>
        <v>#N/A</v>
      </c>
      <c r="C43" s="228" t="str">
        <f>vlookup(A43,'All SL Dog Fosters'!A:F,4,FALSE)</f>
        <v>#N/A</v>
      </c>
      <c r="D43" s="226"/>
      <c r="E43" s="233"/>
      <c r="F43" s="226"/>
      <c r="G43" s="233"/>
      <c r="H43" s="233"/>
      <c r="I43" s="233"/>
      <c r="J43" s="226"/>
      <c r="K43" s="233"/>
      <c r="L43" s="233"/>
      <c r="M43" s="233"/>
    </row>
    <row r="44">
      <c r="A44" s="226"/>
      <c r="B44" s="227" t="str">
        <f>vlookup(A44,'All SL Dog Fosters'!A:F,2,FALSE)</f>
        <v>#N/A</v>
      </c>
      <c r="C44" s="228" t="str">
        <f>vlookup(A44,'All SL Dog Fosters'!A:F,4,FALSE)</f>
        <v>#N/A</v>
      </c>
      <c r="D44" s="233"/>
      <c r="E44" s="226"/>
      <c r="F44" s="233"/>
      <c r="G44" s="226"/>
      <c r="H44" s="226"/>
      <c r="I44" s="233"/>
      <c r="J44" s="233"/>
      <c r="K44" s="233"/>
      <c r="L44" s="233"/>
      <c r="M44" s="233"/>
    </row>
    <row r="45">
      <c r="A45" s="226"/>
      <c r="B45" s="227" t="str">
        <f>vlookup(A45,'All SL Dog Fosters'!A:F,2,FALSE)</f>
        <v>#N/A</v>
      </c>
      <c r="C45" s="228" t="str">
        <f>vlookup(A45,'All SL Dog Fosters'!A:F,4,FALSE)</f>
        <v>#N/A</v>
      </c>
      <c r="D45" s="249"/>
      <c r="E45" s="233"/>
      <c r="F45" s="233"/>
      <c r="G45" s="233"/>
      <c r="H45" s="233"/>
      <c r="I45" s="233"/>
      <c r="J45" s="226"/>
      <c r="K45" s="233"/>
      <c r="L45" s="233"/>
      <c r="M45" s="233"/>
    </row>
    <row r="46">
      <c r="A46" s="226"/>
      <c r="B46" s="227" t="str">
        <f>vlookup(A46,'All SL Dog Fosters'!A:F,2,FALSE)</f>
        <v>#N/A</v>
      </c>
      <c r="C46" s="228" t="str">
        <f>vlookup(A46,'All SL Dog Fosters'!A:F,4,FALSE)</f>
        <v>#N/A</v>
      </c>
      <c r="D46" s="233"/>
      <c r="E46" s="233"/>
      <c r="F46" s="233"/>
      <c r="G46" s="233"/>
      <c r="H46" s="233"/>
      <c r="I46" s="233"/>
      <c r="J46" s="233"/>
      <c r="K46" s="233"/>
      <c r="L46" s="226"/>
      <c r="M46" s="233"/>
    </row>
    <row r="47">
      <c r="A47" s="226"/>
      <c r="B47" s="227" t="str">
        <f>vlookup(A47,'All SL Dog Fosters'!A:F,2,FALSE)</f>
        <v>#N/A</v>
      </c>
      <c r="C47" s="228" t="str">
        <f>vlookup(A47,'All SL Dog Fosters'!A:F,4,FALSE)</f>
        <v>#N/A</v>
      </c>
      <c r="D47" s="233"/>
      <c r="E47" s="233"/>
      <c r="F47" s="233"/>
      <c r="G47" s="233"/>
      <c r="H47" s="233"/>
      <c r="I47" s="226"/>
      <c r="J47" s="233"/>
      <c r="K47" s="233"/>
      <c r="L47" s="233"/>
      <c r="M47" s="233"/>
    </row>
    <row r="48">
      <c r="A48" s="226"/>
      <c r="B48" s="227" t="str">
        <f>vlookup(A48,'All SL Dog Fosters'!A:F,2,FALSE)</f>
        <v>#N/A</v>
      </c>
      <c r="C48" s="228" t="str">
        <f>vlookup(A48,'All SL Dog Fosters'!A:F,4,FALSE)</f>
        <v>#N/A</v>
      </c>
      <c r="D48" s="233"/>
      <c r="E48" s="233"/>
      <c r="F48" s="233"/>
      <c r="G48" s="233"/>
      <c r="H48" s="233"/>
      <c r="I48" s="233"/>
      <c r="J48" s="233"/>
      <c r="K48" s="233"/>
      <c r="L48" s="226"/>
      <c r="M48" s="233"/>
    </row>
    <row r="49">
      <c r="A49" s="226"/>
      <c r="B49" s="227" t="str">
        <f>vlookup(A49,'All SL Dog Fosters'!A:F,2,FALSE)</f>
        <v>#N/A</v>
      </c>
      <c r="C49" s="228" t="str">
        <f>vlookup(A49,'All SL Dog Fosters'!A:F,4,FALSE)</f>
        <v>#N/A</v>
      </c>
      <c r="D49" s="233"/>
      <c r="E49" s="233"/>
      <c r="F49" s="233"/>
      <c r="G49" s="233"/>
      <c r="H49" s="233"/>
      <c r="I49" s="233"/>
      <c r="J49" s="226"/>
      <c r="K49" s="226"/>
      <c r="L49" s="233"/>
      <c r="M49" s="233"/>
    </row>
    <row r="50">
      <c r="A50" s="226"/>
      <c r="B50" s="227" t="str">
        <f>vlookup(A50,'All SL Dog Fosters'!A:F,2,FALSE)</f>
        <v>#N/A</v>
      </c>
      <c r="C50" s="228" t="str">
        <f>vlookup(A50,'All SL Dog Fosters'!A:F,4,FALSE)</f>
        <v>#N/A</v>
      </c>
      <c r="D50" s="233"/>
      <c r="E50" s="233"/>
      <c r="F50" s="233"/>
      <c r="G50" s="233"/>
      <c r="H50" s="233"/>
      <c r="I50" s="226"/>
      <c r="J50" s="233"/>
      <c r="K50" s="233"/>
      <c r="L50" s="233"/>
      <c r="M50" s="226"/>
    </row>
    <row r="51">
      <c r="A51" s="233"/>
      <c r="B51" s="227" t="str">
        <f>vlookup(A51,'All SL Dog Fosters'!A:F,2,FALSE)</f>
        <v>#N/A</v>
      </c>
      <c r="C51" s="228" t="str">
        <f>vlookup(A51,'All SL Dog Fosters'!A:F,4,FALSE)</f>
        <v>#N/A</v>
      </c>
      <c r="D51" s="233"/>
      <c r="E51" s="233"/>
      <c r="F51" s="233"/>
      <c r="G51" s="233"/>
      <c r="H51" s="233"/>
      <c r="I51" s="233"/>
      <c r="J51" s="233"/>
      <c r="K51" s="233"/>
      <c r="L51" s="233"/>
      <c r="M51" s="233"/>
    </row>
    <row r="52">
      <c r="A52" s="233"/>
      <c r="B52" s="227" t="str">
        <f>vlookup(A52,'All SL Dog Fosters'!A:F,2,FALSE)</f>
        <v>#N/A</v>
      </c>
      <c r="C52" s="228" t="str">
        <f>vlookup(A52,'All SL Dog Fosters'!A:F,4,FALSE)</f>
        <v>#N/A</v>
      </c>
      <c r="D52" s="233"/>
      <c r="E52" s="233"/>
      <c r="F52" s="233"/>
      <c r="G52" s="233"/>
      <c r="H52" s="233"/>
      <c r="I52" s="233"/>
      <c r="J52" s="233"/>
      <c r="K52" s="233"/>
      <c r="L52" s="233"/>
      <c r="M52" s="233"/>
    </row>
    <row r="53">
      <c r="A53" s="233"/>
      <c r="B53" s="227" t="str">
        <f>vlookup(A53,'All SL Dog Fosters'!A:F,2,FALSE)</f>
        <v>#N/A</v>
      </c>
      <c r="C53" s="228" t="str">
        <f>vlookup(A53,'All SL Dog Fosters'!A:F,4,FALSE)</f>
        <v>#N/A</v>
      </c>
      <c r="D53" s="233"/>
      <c r="E53" s="233"/>
      <c r="F53" s="233"/>
      <c r="G53" s="233"/>
      <c r="H53" s="233"/>
      <c r="I53" s="233"/>
      <c r="J53" s="233"/>
      <c r="K53" s="233"/>
      <c r="L53" s="233"/>
      <c r="M53" s="233"/>
    </row>
    <row r="54">
      <c r="A54" s="233"/>
      <c r="B54" s="227" t="str">
        <f>vlookup(A54,'All SL Dog Fosters'!A:F,2,FALSE)</f>
        <v>#N/A</v>
      </c>
      <c r="C54" s="228" t="str">
        <f>vlookup(A54,'All SL Dog Fosters'!A:F,4,FALSE)</f>
        <v>#N/A</v>
      </c>
      <c r="D54" s="233"/>
      <c r="E54" s="233"/>
      <c r="F54" s="233"/>
      <c r="G54" s="233"/>
      <c r="H54" s="233"/>
      <c r="I54" s="233"/>
      <c r="J54" s="233"/>
      <c r="K54" s="233"/>
      <c r="L54" s="233"/>
      <c r="M54" s="233"/>
    </row>
    <row r="55">
      <c r="A55" s="233"/>
      <c r="B55" s="227" t="str">
        <f>vlookup(A55,'All SL Dog Fosters'!A:F,2,FALSE)</f>
        <v>#N/A</v>
      </c>
      <c r="C55" s="228" t="str">
        <f>vlookup(A55,'All SL Dog Fosters'!A:F,4,FALSE)</f>
        <v>#N/A</v>
      </c>
      <c r="D55" s="233"/>
      <c r="E55" s="233"/>
      <c r="F55" s="233"/>
      <c r="G55" s="233"/>
      <c r="H55" s="233"/>
      <c r="I55" s="233"/>
      <c r="J55" s="233"/>
      <c r="K55" s="233"/>
      <c r="L55" s="233"/>
      <c r="M55" s="233"/>
    </row>
    <row r="56">
      <c r="A56" s="233"/>
      <c r="B56" s="227" t="str">
        <f>vlookup(A56,'All SL Dog Fosters'!A:F,2,FALSE)</f>
        <v>#N/A</v>
      </c>
      <c r="C56" s="228" t="str">
        <f>vlookup(A56,'All SL Dog Fosters'!A:F,4,FALSE)</f>
        <v>#N/A</v>
      </c>
      <c r="D56" s="233"/>
      <c r="E56" s="233"/>
      <c r="F56" s="233"/>
      <c r="G56" s="233"/>
      <c r="H56" s="233"/>
      <c r="I56" s="233"/>
      <c r="J56" s="233"/>
      <c r="K56" s="233"/>
      <c r="L56" s="233"/>
      <c r="M56" s="233"/>
    </row>
    <row r="57">
      <c r="A57" s="250"/>
      <c r="B57" s="227" t="str">
        <f>vlookup(A57,'All SL Dog Fosters'!A:F,2,FALSE)</f>
        <v>#N/A</v>
      </c>
      <c r="C57" s="228" t="str">
        <f>vlookup(A57,'All SL Dog Fosters'!A:F,4,FALSE)</f>
        <v>#N/A</v>
      </c>
      <c r="D57" s="233"/>
      <c r="E57" s="233"/>
      <c r="F57" s="233"/>
      <c r="G57" s="233"/>
      <c r="H57" s="233"/>
      <c r="I57" s="233"/>
      <c r="J57" s="233"/>
      <c r="K57" s="233"/>
      <c r="L57" s="233"/>
      <c r="M57" s="233"/>
    </row>
    <row r="58">
      <c r="A58" s="251"/>
      <c r="B58" s="227" t="str">
        <f>vlookup(A58,'All SL Dog Fosters'!A:F,2,FALSE)</f>
        <v>#N/A</v>
      </c>
      <c r="C58" s="228" t="str">
        <f>vlookup(A58,'All SL Dog Fosters'!A:F,4,FALSE)</f>
        <v>#N/A</v>
      </c>
      <c r="D58" s="233"/>
      <c r="E58" s="251"/>
      <c r="F58" s="251"/>
      <c r="G58" s="251"/>
      <c r="H58" s="251"/>
      <c r="I58" s="251"/>
      <c r="J58" s="251"/>
      <c r="K58" s="251"/>
      <c r="L58" s="251"/>
      <c r="M58" s="251"/>
    </row>
    <row r="59">
      <c r="A59" s="154"/>
      <c r="B59" s="227" t="str">
        <f>vlookup(A59,'All SL Dog Fosters'!A:F,2,FALSE)</f>
        <v>#N/A</v>
      </c>
      <c r="C59" s="228" t="str">
        <f>vlookup(A59,'All SL Dog Fosters'!A:F,4,FALSE)</f>
        <v>#N/A</v>
      </c>
      <c r="D59" s="233"/>
      <c r="E59" s="251"/>
      <c r="F59" s="251"/>
      <c r="G59" s="251"/>
      <c r="H59" s="251"/>
      <c r="I59" s="251"/>
      <c r="J59" s="251"/>
      <c r="K59" s="251"/>
      <c r="L59" s="251"/>
      <c r="M59" s="251"/>
    </row>
    <row r="60">
      <c r="A60" s="154"/>
      <c r="B60" s="227" t="str">
        <f>vlookup(A60,'All SL Dog Fosters'!A:F,2,FALSE)</f>
        <v>#N/A</v>
      </c>
      <c r="C60" s="228" t="str">
        <f>vlookup(A60,'All SL Dog Fosters'!A:F,4,FALSE)</f>
        <v>#N/A</v>
      </c>
      <c r="D60" s="226"/>
      <c r="E60" s="251"/>
      <c r="F60" s="251"/>
      <c r="G60" s="251"/>
      <c r="H60" s="251"/>
      <c r="I60" s="251"/>
      <c r="J60" s="251"/>
      <c r="K60" s="251"/>
      <c r="L60" s="251"/>
      <c r="M60" s="251"/>
    </row>
    <row r="61">
      <c r="A61" s="154"/>
      <c r="B61" s="227" t="str">
        <f>vlookup(A61,'All SL Dog Fosters'!A:F,2,FALSE)</f>
        <v>#N/A</v>
      </c>
      <c r="C61" s="228" t="str">
        <f>vlookup(A61,'All SL Dog Fosters'!A:F,4,FALSE)</f>
        <v>#N/A</v>
      </c>
      <c r="D61" s="226"/>
      <c r="E61" s="251"/>
      <c r="F61" s="251"/>
      <c r="G61" s="251"/>
      <c r="H61" s="251"/>
      <c r="I61" s="251"/>
      <c r="J61" s="251"/>
      <c r="K61" s="251"/>
      <c r="L61" s="251"/>
      <c r="M61" s="251"/>
    </row>
    <row r="62">
      <c r="A62" s="251"/>
      <c r="B62" s="227" t="str">
        <f>vlookup(A62,'All SL Dog Fosters'!A:F,2,FALSE)</f>
        <v>#N/A</v>
      </c>
      <c r="C62" s="228" t="str">
        <f>vlookup(A62,'All SL Dog Fosters'!A:F,4,FALSE)</f>
        <v>#N/A</v>
      </c>
      <c r="D62" s="226"/>
      <c r="E62" s="251"/>
      <c r="F62" s="251"/>
      <c r="G62" s="251"/>
      <c r="H62" s="251"/>
      <c r="I62" s="251"/>
      <c r="J62" s="251"/>
      <c r="K62" s="251"/>
      <c r="L62" s="251"/>
      <c r="M62" s="251"/>
    </row>
    <row r="63">
      <c r="A63" s="252"/>
      <c r="B63" s="227" t="str">
        <f>vlookup(A63,'All SL Dog Fosters'!A:F,2,FALSE)</f>
        <v>#N/A</v>
      </c>
      <c r="C63" s="228" t="str">
        <f>vlookup(A63,'All SL Dog Fosters'!A:F,4,FALSE)</f>
        <v>#N/A</v>
      </c>
      <c r="D63" s="226"/>
      <c r="E63" s="251"/>
      <c r="F63" s="251"/>
      <c r="G63" s="251"/>
      <c r="H63" s="251"/>
      <c r="I63" s="251"/>
      <c r="J63" s="251"/>
      <c r="K63" s="251"/>
      <c r="L63" s="251"/>
      <c r="M63" s="251"/>
    </row>
    <row r="64">
      <c r="A64" s="154"/>
      <c r="B64" s="227" t="str">
        <f>vlookup(A64,'All SL Dog Fosters'!A:F,2,FALSE)</f>
        <v>#N/A</v>
      </c>
      <c r="C64" s="228" t="str">
        <f>vlookup(A64,'All SL Dog Fosters'!A:F,4,FALSE)</f>
        <v>#N/A</v>
      </c>
      <c r="D64" s="226"/>
      <c r="E64" s="251"/>
      <c r="F64" s="251"/>
      <c r="G64" s="251"/>
      <c r="H64" s="251"/>
      <c r="I64" s="251"/>
      <c r="J64" s="251"/>
      <c r="K64" s="251"/>
      <c r="L64" s="251"/>
      <c r="M64" s="251"/>
    </row>
    <row r="65">
      <c r="A65" s="154"/>
      <c r="B65" s="227" t="str">
        <f>vlookup(A65,'All SL Dog Fosters'!A:F,2,FALSE)</f>
        <v>#N/A</v>
      </c>
      <c r="C65" s="228" t="str">
        <f>vlookup(A65,'All SL Dog Fosters'!A:F,4,FALSE)</f>
        <v>#N/A</v>
      </c>
      <c r="D65" s="226"/>
      <c r="E65" s="251"/>
      <c r="F65" s="251"/>
      <c r="G65" s="251"/>
      <c r="H65" s="251"/>
      <c r="I65" s="251"/>
      <c r="J65" s="251"/>
      <c r="K65" s="251"/>
      <c r="L65" s="251"/>
      <c r="M65" s="251"/>
    </row>
    <row r="66">
      <c r="A66" s="252"/>
      <c r="B66" s="227" t="str">
        <f>vlookup(A66,'All SL Dog Fosters'!A:F,2,FALSE)</f>
        <v>#N/A</v>
      </c>
      <c r="C66" s="228" t="str">
        <f>vlookup(A66,'All SL Dog Fosters'!A:F,4,FALSE)</f>
        <v>#N/A</v>
      </c>
      <c r="D66" s="226"/>
      <c r="E66" s="251"/>
      <c r="F66" s="251"/>
      <c r="G66" s="251"/>
      <c r="H66" s="251"/>
      <c r="I66" s="251"/>
      <c r="J66" s="251"/>
      <c r="K66" s="251"/>
      <c r="L66" s="251"/>
      <c r="M66" s="251"/>
    </row>
    <row r="67">
      <c r="A67" s="154"/>
      <c r="B67" s="227" t="str">
        <f>vlookup(A67,'All SL Dog Fosters'!A:F,2,FALSE)</f>
        <v>#N/A</v>
      </c>
      <c r="C67" s="228" t="str">
        <f>vlookup(A67,'All SL Dog Fosters'!A:F,4,FALSE)</f>
        <v>#N/A</v>
      </c>
      <c r="D67" s="226"/>
      <c r="E67" s="251"/>
      <c r="F67" s="251"/>
      <c r="G67" s="251"/>
      <c r="H67" s="251"/>
      <c r="I67" s="251"/>
      <c r="J67" s="251"/>
      <c r="K67" s="251"/>
      <c r="L67" s="251"/>
      <c r="M67" s="251"/>
    </row>
    <row r="68">
      <c r="A68" s="154"/>
      <c r="B68" s="227" t="str">
        <f>vlookup(A68,'All SL Dog Fosters'!A:F,2,FALSE)</f>
        <v>#N/A</v>
      </c>
      <c r="C68" s="228" t="str">
        <f>vlookup(A68,'All SL Dog Fosters'!A:F,4,FALSE)</f>
        <v>#N/A</v>
      </c>
      <c r="D68" s="226"/>
      <c r="E68" s="251"/>
      <c r="F68" s="251"/>
      <c r="G68" s="251"/>
      <c r="H68" s="251"/>
      <c r="I68" s="251"/>
      <c r="J68" s="251"/>
      <c r="K68" s="251"/>
      <c r="L68" s="251"/>
      <c r="M68" s="251"/>
    </row>
    <row r="69">
      <c r="A69" s="251"/>
      <c r="B69" s="227" t="str">
        <f>vlookup(A69,'All SL Dog Fosters'!A:F,2,FALSE)</f>
        <v>#N/A</v>
      </c>
      <c r="C69" s="228" t="str">
        <f>vlookup(A69,'All SL Dog Fosters'!A:F,4,FALSE)</f>
        <v>#N/A</v>
      </c>
      <c r="D69" s="226"/>
      <c r="E69" s="251"/>
      <c r="F69" s="251"/>
      <c r="G69" s="251"/>
      <c r="H69" s="251"/>
      <c r="I69" s="251"/>
      <c r="J69" s="251"/>
      <c r="K69" s="251"/>
      <c r="L69" s="251"/>
      <c r="M69" s="251"/>
    </row>
    <row r="70">
      <c r="A70" s="154"/>
      <c r="B70" s="227" t="str">
        <f>vlookup(A70,'All SL Dog Fosters'!A:F,2,FALSE)</f>
        <v>#N/A</v>
      </c>
      <c r="C70" s="228" t="str">
        <f>vlookup(A70,'All SL Dog Fosters'!A:F,4,FALSE)</f>
        <v>#N/A</v>
      </c>
      <c r="D70" s="226"/>
      <c r="E70" s="251"/>
      <c r="F70" s="251"/>
      <c r="G70" s="251"/>
      <c r="H70" s="251"/>
      <c r="I70" s="251"/>
      <c r="J70" s="251"/>
      <c r="K70" s="251"/>
      <c r="L70" s="251"/>
      <c r="M70" s="251"/>
    </row>
    <row r="71">
      <c r="A71" s="154"/>
      <c r="B71" s="227" t="str">
        <f>vlookup(A71,'All SL Dog Fosters'!A:F,2,FALSE)</f>
        <v>#N/A</v>
      </c>
      <c r="C71" s="228" t="str">
        <f>vlookup(A71,'All SL Dog Fosters'!A:F,4,FALSE)</f>
        <v>#N/A</v>
      </c>
      <c r="D71" s="226"/>
      <c r="E71" s="251"/>
      <c r="F71" s="251"/>
      <c r="G71" s="251"/>
      <c r="H71" s="251"/>
      <c r="I71" s="251"/>
      <c r="J71" s="251"/>
      <c r="K71" s="251"/>
      <c r="L71" s="251"/>
      <c r="M71" s="251"/>
    </row>
    <row r="72">
      <c r="A72" s="154"/>
      <c r="B72" s="227" t="str">
        <f>vlookup(A72,'All SL Dog Fosters'!A:F,2,FALSE)</f>
        <v>#N/A</v>
      </c>
      <c r="C72" s="228" t="str">
        <f>vlookup(A72,'All SL Dog Fosters'!A:F,4,FALSE)</f>
        <v>#N/A</v>
      </c>
      <c r="D72" s="226"/>
      <c r="E72" s="251"/>
      <c r="F72" s="251"/>
      <c r="G72" s="251"/>
      <c r="H72" s="251"/>
      <c r="I72" s="251"/>
      <c r="J72" s="251"/>
      <c r="K72" s="251"/>
      <c r="L72" s="251"/>
      <c r="M72" s="251"/>
    </row>
    <row r="73">
      <c r="A73" s="154"/>
      <c r="B73" s="227" t="str">
        <f>vlookup(A73,'All SL Dog Fosters'!A:F,2,FALSE)</f>
        <v>#N/A</v>
      </c>
      <c r="C73" s="228" t="str">
        <f>vlookup(A73,'All SL Dog Fosters'!A:F,4,FALSE)</f>
        <v>#N/A</v>
      </c>
      <c r="D73" s="226"/>
      <c r="E73" s="251"/>
      <c r="F73" s="251"/>
      <c r="G73" s="251"/>
      <c r="H73" s="251"/>
      <c r="I73" s="251"/>
      <c r="J73" s="251"/>
      <c r="K73" s="251"/>
      <c r="L73" s="251"/>
      <c r="M73" s="251"/>
    </row>
    <row r="74">
      <c r="A74" s="154"/>
      <c r="B74" s="227" t="str">
        <f>vlookup(A74,'All SL Dog Fosters'!A:F,2,FALSE)</f>
        <v>#N/A</v>
      </c>
      <c r="C74" s="228" t="str">
        <f>vlookup(A74,'All SL Dog Fosters'!A:F,4,FALSE)</f>
        <v>#N/A</v>
      </c>
      <c r="D74" s="226"/>
      <c r="E74" s="251"/>
      <c r="F74" s="251"/>
      <c r="G74" s="251"/>
      <c r="H74" s="251"/>
      <c r="I74" s="251"/>
      <c r="J74" s="251"/>
      <c r="K74" s="251"/>
      <c r="L74" s="251"/>
      <c r="M74" s="251"/>
    </row>
    <row r="75">
      <c r="A75" s="154"/>
      <c r="B75" s="227" t="str">
        <f>vlookup(A75,'All SL Dog Fosters'!A:F,2,FALSE)</f>
        <v>#N/A</v>
      </c>
      <c r="C75" s="228" t="str">
        <f>vlookup(A75,'All SL Dog Fosters'!A:F,4,FALSE)</f>
        <v>#N/A</v>
      </c>
      <c r="D75" s="226"/>
      <c r="E75" s="251"/>
      <c r="F75" s="251"/>
      <c r="G75" s="251"/>
      <c r="H75" s="251"/>
      <c r="I75" s="251"/>
      <c r="J75" s="251"/>
      <c r="K75" s="251"/>
      <c r="L75" s="251"/>
      <c r="M75" s="251"/>
    </row>
    <row r="76">
      <c r="A76" s="251"/>
      <c r="B76" s="227" t="str">
        <f>vlookup(A76,'All SL Dog Fosters'!A:F,2,FALSE)</f>
        <v>#N/A</v>
      </c>
      <c r="C76" s="228" t="str">
        <f>vlookup(A76,'All SL Dog Fosters'!A:F,4,FALSE)</f>
        <v>#N/A</v>
      </c>
      <c r="D76" s="226"/>
      <c r="E76" s="251"/>
      <c r="F76" s="251"/>
      <c r="G76" s="251"/>
      <c r="H76" s="251"/>
      <c r="I76" s="251"/>
      <c r="J76" s="251"/>
      <c r="K76" s="251"/>
      <c r="L76" s="251"/>
      <c r="M76" s="251"/>
    </row>
    <row r="77">
      <c r="A77" s="252"/>
      <c r="B77" s="227" t="str">
        <f>vlookup(A77,'All SL Dog Fosters'!A:F,2,FALSE)</f>
        <v>#N/A</v>
      </c>
      <c r="C77" s="228" t="str">
        <f>vlookup(A77,'All SL Dog Fosters'!A:F,4,FALSE)</f>
        <v>#N/A</v>
      </c>
      <c r="D77" s="226"/>
      <c r="E77" s="251"/>
      <c r="F77" s="251"/>
      <c r="G77" s="251"/>
      <c r="H77" s="251"/>
      <c r="I77" s="251"/>
      <c r="J77" s="251"/>
      <c r="K77" s="251"/>
      <c r="L77" s="251"/>
      <c r="M77" s="251"/>
    </row>
    <row r="78">
      <c r="A78" s="154"/>
      <c r="B78" s="227" t="str">
        <f>vlookup(A78,'All SL Dog Fosters'!A:F,2,FALSE)</f>
        <v>#N/A</v>
      </c>
      <c r="C78" s="228" t="str">
        <f>vlookup(A78,'All SL Dog Fosters'!A:F,4,FALSE)</f>
        <v>#N/A</v>
      </c>
      <c r="D78" s="226"/>
      <c r="E78" s="251"/>
      <c r="F78" s="251"/>
      <c r="G78" s="251"/>
      <c r="H78" s="251"/>
      <c r="I78" s="251"/>
      <c r="J78" s="251"/>
      <c r="K78" s="251"/>
      <c r="L78" s="251"/>
      <c r="M78" s="251"/>
    </row>
    <row r="79">
      <c r="A79" s="251"/>
      <c r="B79" s="227" t="str">
        <f>vlookup(A79,'All SL Dog Fosters'!A:F,2,FALSE)</f>
        <v>#N/A</v>
      </c>
      <c r="C79" s="228" t="str">
        <f>vlookup(A79,'All SL Dog Fosters'!A:F,4,FALSE)</f>
        <v>#N/A</v>
      </c>
      <c r="D79" s="226"/>
      <c r="E79" s="251"/>
      <c r="F79" s="251"/>
      <c r="G79" s="251"/>
      <c r="H79" s="251"/>
      <c r="I79" s="251"/>
      <c r="J79" s="251"/>
      <c r="K79" s="251"/>
      <c r="L79" s="251"/>
      <c r="M79" s="251"/>
    </row>
    <row r="80">
      <c r="A80" s="251"/>
      <c r="B80" s="227" t="str">
        <f>vlookup(A80,'All SL Dog Fosters'!A:F,2,FALSE)</f>
        <v>#N/A</v>
      </c>
      <c r="C80" s="228" t="str">
        <f>vlookup(A80,'All SL Dog Fosters'!A:F,4,FALSE)</f>
        <v>#N/A</v>
      </c>
      <c r="D80" s="226"/>
      <c r="E80" s="251"/>
      <c r="F80" s="251"/>
      <c r="G80" s="251"/>
      <c r="H80" s="251"/>
      <c r="I80" s="251"/>
      <c r="J80" s="251"/>
      <c r="K80" s="251"/>
      <c r="L80" s="251"/>
      <c r="M80" s="251"/>
    </row>
    <row r="81">
      <c r="A81" s="251"/>
      <c r="B81" s="227" t="str">
        <f>vlookup(A81,'All SL Dog Fosters'!A:F,2,FALSE)</f>
        <v>#N/A</v>
      </c>
      <c r="C81" s="228" t="str">
        <f>vlookup(A81,'All SL Dog Fosters'!A:F,4,FALSE)</f>
        <v>#N/A</v>
      </c>
      <c r="D81" s="226"/>
      <c r="E81" s="251"/>
      <c r="F81" s="251"/>
      <c r="G81" s="251"/>
      <c r="H81" s="251"/>
      <c r="I81" s="251"/>
      <c r="J81" s="251"/>
      <c r="K81" s="251"/>
      <c r="L81" s="251"/>
      <c r="M81" s="251"/>
    </row>
    <row r="82">
      <c r="A82" s="251"/>
      <c r="B82" s="227" t="str">
        <f>vlookup(A82,'All SL Dog Fosters'!A:F,2,FALSE)</f>
        <v>#N/A</v>
      </c>
      <c r="C82" s="228" t="str">
        <f>vlookup(A82,'All SL Dog Fosters'!A:F,4,FALSE)</f>
        <v>#N/A</v>
      </c>
      <c r="D82" s="226"/>
      <c r="E82" s="251"/>
      <c r="F82" s="251"/>
      <c r="G82" s="251"/>
      <c r="H82" s="251"/>
      <c r="I82" s="251"/>
      <c r="J82" s="251"/>
      <c r="K82" s="251"/>
      <c r="L82" s="251"/>
      <c r="M82" s="251"/>
    </row>
    <row r="83">
      <c r="A83" s="251"/>
      <c r="B83" s="227" t="str">
        <f>vlookup(A83,'All SL Dog Fosters'!A:F,2,FALSE)</f>
        <v>#N/A</v>
      </c>
      <c r="C83" s="228" t="str">
        <f>vlookup(A83,'All SL Dog Fosters'!A:F,4,FALSE)</f>
        <v>#N/A</v>
      </c>
      <c r="D83" s="226"/>
      <c r="E83" s="251"/>
      <c r="F83" s="251"/>
      <c r="G83" s="251"/>
      <c r="H83" s="251"/>
      <c r="I83" s="251"/>
      <c r="J83" s="251"/>
      <c r="K83" s="251"/>
      <c r="L83" s="251"/>
      <c r="M83" s="251"/>
    </row>
    <row r="84">
      <c r="A84" s="154"/>
      <c r="B84" s="227" t="str">
        <f>vlookup(A84,'All SL Dog Fosters'!A:F,2,FALSE)</f>
        <v>#N/A</v>
      </c>
      <c r="C84" s="228" t="str">
        <f>vlookup(A84,'All SL Dog Fosters'!A:F,4,FALSE)</f>
        <v>#N/A</v>
      </c>
      <c r="D84" s="226"/>
      <c r="E84" s="251"/>
      <c r="F84" s="251"/>
      <c r="G84" s="251"/>
      <c r="H84" s="251"/>
      <c r="I84" s="251"/>
      <c r="J84" s="251"/>
      <c r="K84" s="251"/>
      <c r="L84" s="251"/>
      <c r="M84" s="251"/>
    </row>
    <row r="85">
      <c r="A85" s="251"/>
      <c r="B85" s="227" t="str">
        <f>vlookup(A85,'All SL Dog Fosters'!A:F,2,FALSE)</f>
        <v>#N/A</v>
      </c>
      <c r="C85" s="228" t="str">
        <f>vlookup(A85,'All SL Dog Fosters'!A:F,4,FALSE)</f>
        <v>#N/A</v>
      </c>
      <c r="D85" s="226"/>
      <c r="E85" s="251"/>
      <c r="F85" s="251"/>
      <c r="G85" s="251"/>
      <c r="H85" s="251"/>
      <c r="I85" s="251"/>
      <c r="J85" s="251"/>
      <c r="K85" s="251"/>
      <c r="L85" s="251"/>
      <c r="M85" s="251"/>
    </row>
    <row r="86">
      <c r="A86" s="154"/>
      <c r="B86" s="227" t="str">
        <f>vlookup(A86,'All SL Dog Fosters'!A:F,2,FALSE)</f>
        <v>#N/A</v>
      </c>
      <c r="C86" s="228" t="str">
        <f>vlookup(A86,'All SL Dog Fosters'!A:F,4,FALSE)</f>
        <v>#N/A</v>
      </c>
      <c r="D86" s="226"/>
      <c r="E86" s="251"/>
      <c r="F86" s="251"/>
      <c r="G86" s="251"/>
      <c r="H86" s="251"/>
      <c r="I86" s="251"/>
      <c r="J86" s="251"/>
      <c r="K86" s="251"/>
      <c r="L86" s="251"/>
      <c r="M86" s="251"/>
    </row>
    <row r="87">
      <c r="A87" s="154"/>
      <c r="B87" s="227" t="str">
        <f>vlookup(A87,'All SL Dog Fosters'!A:F,2,FALSE)</f>
        <v>#N/A</v>
      </c>
      <c r="C87" s="228" t="str">
        <f>vlookup(A87,'All SL Dog Fosters'!A:F,4,FALSE)</f>
        <v>#N/A</v>
      </c>
      <c r="D87" s="226"/>
      <c r="E87" s="251"/>
      <c r="F87" s="251"/>
      <c r="G87" s="251"/>
      <c r="H87" s="251"/>
      <c r="I87" s="251"/>
      <c r="J87" s="251"/>
      <c r="K87" s="251"/>
      <c r="L87" s="251"/>
      <c r="M87" s="251"/>
    </row>
    <row r="88">
      <c r="A88" s="154"/>
      <c r="B88" s="227" t="str">
        <f>vlookup(A88,'All SL Dog Fosters'!A:F,2,FALSE)</f>
        <v>#N/A</v>
      </c>
      <c r="C88" s="228" t="str">
        <f>vlookup(A88,'All SL Dog Fosters'!A:F,4,FALSE)</f>
        <v>#N/A</v>
      </c>
      <c r="D88" s="226"/>
      <c r="E88" s="251"/>
      <c r="F88" s="251"/>
      <c r="G88" s="251"/>
      <c r="H88" s="251"/>
      <c r="I88" s="251"/>
      <c r="J88" s="251"/>
      <c r="K88" s="251"/>
      <c r="L88" s="251"/>
      <c r="M88" s="251"/>
    </row>
    <row r="89">
      <c r="A89" s="154"/>
      <c r="B89" s="227" t="str">
        <f>vlookup(A89,'All SL Dog Fosters'!A:F,2,FALSE)</f>
        <v>#N/A</v>
      </c>
      <c r="C89" s="228" t="str">
        <f>vlookup(A89,'All SL Dog Fosters'!A:F,4,FALSE)</f>
        <v>#N/A</v>
      </c>
      <c r="D89" s="226"/>
      <c r="E89" s="251"/>
      <c r="F89" s="251"/>
      <c r="G89" s="251"/>
      <c r="H89" s="251"/>
      <c r="I89" s="251"/>
      <c r="J89" s="251"/>
      <c r="K89" s="251"/>
      <c r="L89" s="251"/>
      <c r="M89" s="251"/>
    </row>
    <row r="90">
      <c r="A90" s="252"/>
      <c r="B90" s="227" t="str">
        <f>vlookup(A90,'All SL Dog Fosters'!A:F,2,FALSE)</f>
        <v>#N/A</v>
      </c>
      <c r="C90" s="228" t="str">
        <f>vlookup(A90,'All SL Dog Fosters'!A:F,4,FALSE)</f>
        <v>#N/A</v>
      </c>
      <c r="D90" s="226"/>
      <c r="E90" s="251"/>
      <c r="F90" s="251"/>
      <c r="G90" s="251"/>
      <c r="H90" s="251"/>
      <c r="I90" s="251"/>
      <c r="J90" s="251"/>
      <c r="K90" s="251"/>
      <c r="L90" s="251"/>
      <c r="M90" s="251"/>
    </row>
    <row r="91">
      <c r="A91" s="154"/>
      <c r="B91" s="227" t="str">
        <f>vlookup(A91,'All SL Dog Fosters'!A:F,2,FALSE)</f>
        <v>#N/A</v>
      </c>
      <c r="C91" s="228" t="str">
        <f>vlookup(A91,'All SL Dog Fosters'!A:F,4,FALSE)</f>
        <v>#N/A</v>
      </c>
      <c r="D91" s="226"/>
      <c r="E91" s="251"/>
      <c r="F91" s="251"/>
      <c r="G91" s="251"/>
      <c r="H91" s="251"/>
      <c r="I91" s="251"/>
      <c r="J91" s="251"/>
      <c r="K91" s="251"/>
      <c r="L91" s="251"/>
      <c r="M91" s="251"/>
    </row>
    <row r="92">
      <c r="A92" s="154"/>
      <c r="B92" s="227" t="str">
        <f>vlookup(A92,'All SL Dog Fosters'!A:F,2,FALSE)</f>
        <v>#N/A</v>
      </c>
      <c r="C92" s="228" t="str">
        <f>vlookup(A92,'All SL Dog Fosters'!A:F,4,FALSE)</f>
        <v>#N/A</v>
      </c>
      <c r="D92" s="226"/>
      <c r="E92" s="251"/>
      <c r="F92" s="251"/>
      <c r="G92" s="251"/>
      <c r="H92" s="251"/>
      <c r="I92" s="251"/>
      <c r="J92" s="251"/>
      <c r="K92" s="251"/>
      <c r="L92" s="251"/>
      <c r="M92" s="251"/>
    </row>
    <row r="93">
      <c r="A93" s="154"/>
      <c r="B93" s="227" t="str">
        <f>vlookup(A93,'All SL Dog Fosters'!A:F,2,FALSE)</f>
        <v>#N/A</v>
      </c>
      <c r="C93" s="228" t="str">
        <f>vlookup(A93,'All SL Dog Fosters'!A:F,4,FALSE)</f>
        <v>#N/A</v>
      </c>
      <c r="D93" s="226"/>
      <c r="E93" s="251"/>
      <c r="F93" s="251"/>
      <c r="G93" s="251"/>
      <c r="H93" s="251"/>
      <c r="I93" s="251"/>
      <c r="J93" s="251"/>
      <c r="K93" s="251"/>
      <c r="L93" s="251"/>
      <c r="M93" s="251"/>
    </row>
    <row r="94">
      <c r="A94" s="251"/>
      <c r="B94" s="227" t="str">
        <f>vlookup(A94,'All SL Dog Fosters'!A:F,2,FALSE)</f>
        <v>#N/A</v>
      </c>
      <c r="C94" s="228" t="str">
        <f>vlookup(A94,'All SL Dog Fosters'!A:F,4,FALSE)</f>
        <v>#N/A</v>
      </c>
      <c r="D94" s="226"/>
      <c r="E94" s="251"/>
      <c r="F94" s="251"/>
      <c r="G94" s="251"/>
      <c r="H94" s="251"/>
      <c r="I94" s="251"/>
      <c r="J94" s="251"/>
      <c r="K94" s="251"/>
      <c r="L94" s="251"/>
      <c r="M94" s="251"/>
    </row>
    <row r="95">
      <c r="A95" s="233"/>
      <c r="B95" s="227" t="str">
        <f>vlookup(A95,'All SL Dog Fosters'!A:F,2,FALSE)</f>
        <v>#N/A</v>
      </c>
      <c r="C95" s="228" t="str">
        <f>vlookup(A95,'All SL Dog Fosters'!A:F,4,FALSE)</f>
        <v>#N/A</v>
      </c>
      <c r="D95" s="233"/>
      <c r="E95" s="233"/>
      <c r="F95" s="233"/>
      <c r="G95" s="233"/>
      <c r="H95" s="233"/>
      <c r="I95" s="233"/>
      <c r="J95" s="233"/>
      <c r="K95" s="233"/>
      <c r="L95" s="233"/>
      <c r="M95" s="233"/>
    </row>
    <row r="96">
      <c r="A96" s="233"/>
      <c r="B96" s="227" t="str">
        <f>vlookup(A96,'All SL Dog Fosters'!A:F,2,FALSE)</f>
        <v>#N/A</v>
      </c>
      <c r="C96" s="228" t="str">
        <f>vlookup(A96,'All SL Dog Fosters'!A:F,4,FALSE)</f>
        <v>#N/A</v>
      </c>
      <c r="D96" s="233"/>
      <c r="E96" s="233"/>
      <c r="F96" s="233"/>
      <c r="G96" s="233"/>
      <c r="H96" s="233"/>
      <c r="I96" s="233"/>
      <c r="J96" s="233"/>
      <c r="K96" s="233"/>
      <c r="L96" s="233"/>
      <c r="M96" s="233"/>
    </row>
    <row r="97">
      <c r="A97" s="233"/>
      <c r="B97" s="227" t="str">
        <f>vlookup(A97,'All SL Dog Fosters'!A:F,2,FALSE)</f>
        <v>#N/A</v>
      </c>
      <c r="C97" s="228" t="str">
        <f>vlookup(A97,'All SL Dog Fosters'!A:F,4,FALSE)</f>
        <v>#N/A</v>
      </c>
      <c r="D97" s="233"/>
      <c r="E97" s="233"/>
      <c r="F97" s="233"/>
      <c r="G97" s="233"/>
      <c r="H97" s="233"/>
      <c r="I97" s="233"/>
      <c r="J97" s="233"/>
      <c r="K97" s="233"/>
      <c r="L97" s="233"/>
      <c r="M97" s="233"/>
    </row>
    <row r="98">
      <c r="A98" s="233"/>
      <c r="B98" s="227" t="str">
        <f>vlookup(A98,'All SL Dog Fosters'!A:F,2,FALSE)</f>
        <v>#N/A</v>
      </c>
      <c r="C98" s="228" t="str">
        <f>vlookup(A98,'All SL Dog Fosters'!A:F,4,FALSE)</f>
        <v>#N/A</v>
      </c>
      <c r="D98" s="233"/>
      <c r="E98" s="233"/>
      <c r="F98" s="233"/>
      <c r="G98" s="233"/>
      <c r="H98" s="233"/>
      <c r="I98" s="233"/>
      <c r="J98" s="233"/>
      <c r="K98" s="233"/>
      <c r="L98" s="233"/>
      <c r="M98" s="233"/>
    </row>
    <row r="99">
      <c r="A99" s="233"/>
      <c r="B99" s="227" t="str">
        <f>vlookup(A99,'All SL Dog Fosters'!A:F,2,FALSE)</f>
        <v>#N/A</v>
      </c>
      <c r="C99" s="228" t="str">
        <f>vlookup(A99,'All SL Dog Fosters'!A:F,4,FALSE)</f>
        <v>#N/A</v>
      </c>
      <c r="D99" s="233"/>
      <c r="E99" s="233"/>
      <c r="F99" s="233"/>
      <c r="G99" s="233"/>
      <c r="H99" s="233"/>
      <c r="I99" s="233"/>
      <c r="J99" s="233"/>
      <c r="K99" s="233"/>
      <c r="L99" s="233"/>
      <c r="M99" s="233"/>
    </row>
    <row r="100">
      <c r="A100" s="233"/>
      <c r="B100" s="227" t="str">
        <f>vlookup(A100,'All SL Dog Fosters'!A:F,2,FALSE)</f>
        <v>#N/A</v>
      </c>
      <c r="C100" s="228" t="str">
        <f>vlookup(A100,'All SL Dog Fosters'!A:F,4,FALSE)</f>
        <v>#N/A</v>
      </c>
      <c r="D100" s="233"/>
      <c r="E100" s="233"/>
      <c r="F100" s="233"/>
      <c r="G100" s="233"/>
      <c r="H100" s="233"/>
      <c r="I100" s="233"/>
      <c r="J100" s="233"/>
      <c r="K100" s="233"/>
      <c r="L100" s="233"/>
      <c r="M100" s="233"/>
    </row>
    <row r="101">
      <c r="A101" s="233"/>
      <c r="B101" s="227" t="str">
        <f>vlookup(A101,'All SL Dog Fosters'!A:F,2,FALSE)</f>
        <v>#N/A</v>
      </c>
      <c r="C101" s="228" t="str">
        <f>vlookup(A101,'All SL Dog Fosters'!A:F,4,FALSE)</f>
        <v>#N/A</v>
      </c>
      <c r="D101" s="233"/>
      <c r="E101" s="233"/>
      <c r="F101" s="233"/>
      <c r="G101" s="233"/>
      <c r="H101" s="233"/>
      <c r="I101" s="233"/>
      <c r="J101" s="233"/>
      <c r="K101" s="233"/>
      <c r="L101" s="233"/>
      <c r="M101" s="233"/>
    </row>
    <row r="102">
      <c r="A102" s="233"/>
      <c r="B102" s="227" t="str">
        <f>vlookup(A102,'All SL Dog Fosters'!A:F,2,FALSE)</f>
        <v>#N/A</v>
      </c>
      <c r="C102" s="228" t="str">
        <f>vlookup(A102,'All SL Dog Fosters'!A:F,4,FALSE)</f>
        <v>#N/A</v>
      </c>
      <c r="D102" s="233"/>
      <c r="E102" s="233"/>
      <c r="F102" s="233"/>
      <c r="G102" s="233"/>
      <c r="H102" s="233"/>
      <c r="I102" s="233"/>
      <c r="J102" s="233"/>
      <c r="K102" s="233"/>
      <c r="L102" s="233"/>
      <c r="M102" s="233"/>
    </row>
  </sheetData>
  <conditionalFormatting sqref="E1:M102">
    <cfRule type="cellIs" dxfId="1" priority="1" operator="equal">
      <formula>"X"</formula>
    </cfRule>
  </conditionalFormatting>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2" max="2" width="32.0"/>
  </cols>
  <sheetData>
    <row r="1">
      <c r="A1" s="242" t="s">
        <v>3</v>
      </c>
      <c r="B1" s="242" t="s">
        <v>5</v>
      </c>
      <c r="C1" s="242" t="s">
        <v>6</v>
      </c>
      <c r="D1" s="242" t="s">
        <v>7</v>
      </c>
      <c r="E1" s="242" t="s">
        <v>8</v>
      </c>
      <c r="F1" s="242" t="s">
        <v>9</v>
      </c>
      <c r="G1" s="253" t="s">
        <v>10</v>
      </c>
      <c r="H1" s="254" t="s">
        <v>11</v>
      </c>
      <c r="I1" s="254" t="s">
        <v>12</v>
      </c>
      <c r="J1" s="254" t="s">
        <v>13</v>
      </c>
      <c r="K1" s="8" t="s">
        <v>203</v>
      </c>
      <c r="L1" s="255" t="s">
        <v>16</v>
      </c>
      <c r="M1" s="242" t="s">
        <v>17</v>
      </c>
      <c r="N1" s="255" t="s">
        <v>18</v>
      </c>
      <c r="O1" s="255" t="s">
        <v>19</v>
      </c>
      <c r="P1" s="255" t="s">
        <v>20</v>
      </c>
      <c r="Q1" s="255" t="s">
        <v>21</v>
      </c>
      <c r="R1" s="255" t="s">
        <v>22</v>
      </c>
      <c r="S1" s="255" t="s">
        <v>23</v>
      </c>
      <c r="T1" s="255" t="s">
        <v>24</v>
      </c>
      <c r="U1" s="255" t="s">
        <v>25</v>
      </c>
      <c r="V1" s="255" t="s">
        <v>26</v>
      </c>
      <c r="W1" s="255" t="s">
        <v>27</v>
      </c>
      <c r="X1" s="242" t="s">
        <v>28</v>
      </c>
      <c r="Y1" s="255" t="s">
        <v>29</v>
      </c>
      <c r="Z1" s="242" t="s">
        <v>30</v>
      </c>
      <c r="AA1" s="242" t="s">
        <v>31</v>
      </c>
    </row>
    <row r="2">
      <c r="A2" s="256"/>
      <c r="B2" s="256"/>
      <c r="C2" s="257"/>
      <c r="D2" s="258"/>
      <c r="E2" s="256"/>
      <c r="F2" s="259"/>
      <c r="G2" s="256"/>
      <c r="H2" s="260"/>
      <c r="I2" s="260"/>
      <c r="J2" s="260"/>
      <c r="K2" s="256"/>
      <c r="L2" s="260"/>
      <c r="M2" s="257"/>
      <c r="N2" s="257"/>
      <c r="O2" s="257"/>
      <c r="P2" s="257"/>
      <c r="Q2" s="257"/>
      <c r="R2" s="257"/>
      <c r="S2" s="257"/>
      <c r="T2" s="257"/>
      <c r="U2" s="257"/>
      <c r="V2" s="257"/>
      <c r="W2" s="257"/>
      <c r="X2" s="257"/>
      <c r="Y2" s="257"/>
      <c r="Z2" s="257"/>
      <c r="AA2" s="257"/>
    </row>
    <row r="3">
      <c r="A3" s="261"/>
      <c r="B3" s="262"/>
      <c r="C3" s="260"/>
      <c r="D3" s="256"/>
      <c r="E3" s="256"/>
      <c r="F3" s="263"/>
      <c r="G3" s="264"/>
      <c r="H3" s="260"/>
      <c r="I3" s="260"/>
      <c r="J3" s="260"/>
      <c r="K3" s="256"/>
      <c r="L3" s="260"/>
      <c r="M3" s="260"/>
      <c r="N3" s="260"/>
      <c r="O3" s="260"/>
      <c r="P3" s="260"/>
      <c r="Q3" s="260"/>
      <c r="R3" s="260"/>
      <c r="S3" s="260"/>
      <c r="T3" s="260"/>
      <c r="U3" s="260"/>
      <c r="V3" s="260"/>
      <c r="W3" s="260"/>
      <c r="X3" s="260"/>
      <c r="Y3" s="260"/>
      <c r="Z3" s="260"/>
      <c r="AA3" s="260"/>
    </row>
    <row r="4">
      <c r="A4" s="175"/>
      <c r="B4" s="265"/>
      <c r="C4" s="266"/>
      <c r="D4" s="175"/>
      <c r="E4" s="175"/>
      <c r="F4" s="267"/>
      <c r="G4" s="268"/>
      <c r="H4" s="266"/>
      <c r="I4" s="266"/>
      <c r="J4" s="266"/>
      <c r="K4" s="175"/>
      <c r="L4" s="269"/>
      <c r="M4" s="266"/>
      <c r="N4" s="266"/>
      <c r="O4" s="266"/>
      <c r="P4" s="266"/>
      <c r="Q4" s="266"/>
      <c r="R4" s="266"/>
      <c r="S4" s="266"/>
      <c r="T4" s="266"/>
      <c r="U4" s="266"/>
      <c r="V4" s="266"/>
      <c r="W4" s="266"/>
      <c r="X4" s="266"/>
      <c r="Y4" s="266"/>
      <c r="Z4" s="266"/>
      <c r="AA4" s="266"/>
    </row>
    <row r="5">
      <c r="A5" s="270"/>
      <c r="B5" s="271"/>
      <c r="C5" s="175"/>
      <c r="D5" s="272"/>
      <c r="E5" s="273"/>
      <c r="F5" s="274"/>
      <c r="G5" s="275"/>
      <c r="H5" s="273"/>
      <c r="I5" s="273"/>
      <c r="J5" s="273"/>
      <c r="K5" s="270"/>
      <c r="L5" s="276"/>
      <c r="M5" s="276"/>
      <c r="N5" s="276"/>
      <c r="O5" s="276"/>
      <c r="P5" s="276"/>
      <c r="Q5" s="276"/>
      <c r="R5" s="276"/>
      <c r="S5" s="276"/>
      <c r="T5" s="276"/>
      <c r="U5" s="276"/>
      <c r="V5" s="276"/>
      <c r="W5" s="276"/>
      <c r="X5" s="276"/>
      <c r="Y5" s="276"/>
      <c r="Z5" s="276"/>
      <c r="AA5" s="276"/>
    </row>
    <row r="6">
      <c r="A6" s="277"/>
      <c r="B6" s="278"/>
      <c r="C6" s="276"/>
      <c r="D6" s="277"/>
      <c r="E6" s="279"/>
      <c r="F6" s="280"/>
      <c r="G6" s="276"/>
      <c r="H6" s="277"/>
      <c r="I6" s="276"/>
      <c r="J6" s="277"/>
      <c r="K6" s="276"/>
      <c r="L6" s="277"/>
      <c r="M6" s="276"/>
      <c r="N6" s="276"/>
      <c r="O6" s="276"/>
      <c r="P6" s="276"/>
      <c r="Q6" s="276"/>
      <c r="R6" s="276"/>
      <c r="S6" s="276"/>
      <c r="T6" s="276"/>
      <c r="U6" s="276"/>
      <c r="V6" s="276"/>
      <c r="W6" s="276"/>
      <c r="X6" s="276"/>
      <c r="Y6" s="276"/>
      <c r="Z6" s="276"/>
      <c r="AA6" s="276"/>
    </row>
    <row r="7">
      <c r="A7" s="154"/>
      <c r="B7" s="154"/>
      <c r="C7" s="25"/>
      <c r="D7" s="154"/>
      <c r="E7" s="29"/>
      <c r="F7" s="281"/>
      <c r="G7" s="25"/>
      <c r="H7" s="25"/>
      <c r="I7" s="25"/>
      <c r="J7" s="25"/>
      <c r="K7" s="25"/>
      <c r="L7" s="25"/>
      <c r="M7" s="25"/>
      <c r="N7" s="154"/>
      <c r="O7" s="154"/>
      <c r="P7" s="25"/>
      <c r="Q7" s="25"/>
      <c r="R7" s="25"/>
      <c r="S7" s="25"/>
      <c r="T7" s="25"/>
      <c r="U7" s="25"/>
      <c r="V7" s="25"/>
      <c r="W7" s="25"/>
      <c r="X7" s="25"/>
      <c r="Y7" s="25"/>
      <c r="Z7" s="25"/>
      <c r="AA7" s="25"/>
    </row>
    <row r="8">
      <c r="A8" s="154"/>
      <c r="B8" s="202"/>
      <c r="C8" s="25"/>
      <c r="D8" s="202"/>
      <c r="E8" s="29"/>
      <c r="F8" s="281"/>
      <c r="G8" s="215"/>
      <c r="H8" s="25"/>
      <c r="I8" s="25"/>
      <c r="J8" s="25"/>
      <c r="K8" s="25"/>
      <c r="L8" s="25"/>
      <c r="M8" s="25"/>
      <c r="N8" s="25"/>
      <c r="O8" s="25"/>
      <c r="P8" s="25"/>
      <c r="Q8" s="25"/>
      <c r="R8" s="25"/>
      <c r="S8" s="25"/>
      <c r="T8" s="25"/>
      <c r="U8" s="25"/>
      <c r="V8" s="25"/>
      <c r="W8" s="25"/>
      <c r="X8" s="25"/>
      <c r="Y8" s="25"/>
      <c r="Z8" s="25"/>
      <c r="AA8" s="25"/>
    </row>
    <row r="9">
      <c r="A9" s="154"/>
      <c r="B9" s="154"/>
      <c r="C9" s="25"/>
      <c r="D9" s="154"/>
      <c r="E9" s="29"/>
      <c r="F9" s="281"/>
      <c r="G9" s="25"/>
      <c r="H9" s="25"/>
      <c r="I9" s="25"/>
      <c r="J9" s="25"/>
      <c r="K9" s="25"/>
      <c r="L9" s="25"/>
      <c r="M9" s="25"/>
      <c r="N9" s="25"/>
      <c r="O9" s="25"/>
      <c r="P9" s="25"/>
      <c r="Q9" s="25"/>
      <c r="R9" s="25"/>
      <c r="S9" s="25"/>
      <c r="T9" s="25"/>
      <c r="U9" s="25"/>
      <c r="V9" s="25"/>
      <c r="W9" s="25"/>
      <c r="X9" s="25"/>
      <c r="Y9" s="25"/>
      <c r="Z9" s="25"/>
      <c r="AA9" s="25"/>
    </row>
    <row r="10">
      <c r="A10" s="154"/>
      <c r="B10" s="154"/>
      <c r="C10" s="25"/>
      <c r="D10" s="154"/>
      <c r="E10" s="29"/>
      <c r="F10" s="281"/>
      <c r="G10" s="25"/>
      <c r="H10" s="25"/>
      <c r="I10" s="25"/>
      <c r="J10" s="25"/>
      <c r="K10" s="25"/>
      <c r="L10" s="25"/>
      <c r="M10" s="25"/>
      <c r="N10" s="25"/>
      <c r="O10" s="154"/>
      <c r="P10" s="25"/>
      <c r="Q10" s="25"/>
      <c r="R10" s="25"/>
      <c r="S10" s="25"/>
      <c r="T10" s="25"/>
      <c r="U10" s="25"/>
      <c r="V10" s="25"/>
      <c r="W10" s="25"/>
      <c r="X10" s="25"/>
      <c r="Y10" s="25"/>
      <c r="Z10" s="25"/>
      <c r="AA10" s="25"/>
    </row>
    <row r="11">
      <c r="A11" s="154"/>
      <c r="B11" s="154"/>
      <c r="C11" s="25"/>
      <c r="D11" s="154"/>
      <c r="E11" s="29"/>
      <c r="F11" s="281"/>
      <c r="G11" s="25"/>
      <c r="H11" s="25"/>
      <c r="I11" s="25"/>
      <c r="J11" s="25"/>
      <c r="K11" s="25"/>
      <c r="L11" s="25"/>
      <c r="M11" s="25"/>
      <c r="N11" s="25"/>
      <c r="O11" s="25"/>
      <c r="P11" s="25"/>
      <c r="Q11" s="25"/>
      <c r="R11" s="25"/>
      <c r="S11" s="25"/>
      <c r="T11" s="25"/>
      <c r="U11" s="25"/>
      <c r="V11" s="25"/>
      <c r="W11" s="25"/>
      <c r="X11" s="25"/>
      <c r="Y11" s="25"/>
      <c r="Z11" s="25"/>
      <c r="AA11" s="25"/>
    </row>
    <row r="12">
      <c r="A12" s="154"/>
      <c r="B12" s="154"/>
      <c r="C12" s="25"/>
      <c r="D12" s="154"/>
      <c r="E12" s="29"/>
      <c r="F12" s="281"/>
      <c r="G12" s="25"/>
      <c r="H12" s="25"/>
      <c r="I12" s="25"/>
      <c r="J12" s="25"/>
      <c r="K12" s="25"/>
      <c r="L12" s="25"/>
      <c r="M12" s="25"/>
      <c r="N12" s="154"/>
      <c r="O12" s="154"/>
      <c r="P12" s="25"/>
      <c r="Q12" s="25"/>
      <c r="R12" s="25"/>
      <c r="S12" s="25"/>
      <c r="T12" s="25"/>
      <c r="U12" s="25"/>
      <c r="V12" s="25"/>
      <c r="W12" s="25"/>
      <c r="X12" s="25"/>
      <c r="Y12" s="25"/>
      <c r="Z12" s="25"/>
      <c r="AA12" s="25"/>
    </row>
    <row r="13">
      <c r="A13" s="154"/>
      <c r="B13" s="154"/>
      <c r="C13" s="25"/>
      <c r="D13" s="154"/>
      <c r="E13" s="29"/>
      <c r="F13" s="281"/>
      <c r="G13" s="25"/>
      <c r="H13" s="25"/>
      <c r="I13" s="25"/>
      <c r="J13" s="25"/>
      <c r="K13" s="25"/>
      <c r="L13" s="25"/>
      <c r="M13" s="25"/>
      <c r="N13" s="25"/>
      <c r="O13" s="25"/>
      <c r="P13" s="25"/>
      <c r="Q13" s="25"/>
      <c r="R13" s="25"/>
      <c r="S13" s="25"/>
      <c r="T13" s="25"/>
      <c r="U13" s="25"/>
      <c r="V13" s="25"/>
      <c r="W13" s="25"/>
      <c r="X13" s="25"/>
      <c r="Y13" s="25"/>
      <c r="Z13" s="25"/>
      <c r="AA13" s="25"/>
    </row>
    <row r="14">
      <c r="A14" s="154"/>
      <c r="B14" s="282"/>
      <c r="C14" s="25"/>
      <c r="D14" s="154"/>
      <c r="E14" s="29"/>
      <c r="F14" s="281"/>
      <c r="G14" s="215"/>
      <c r="H14" s="25"/>
      <c r="I14" s="25"/>
      <c r="J14" s="25"/>
      <c r="K14" s="25"/>
      <c r="L14" s="25"/>
      <c r="M14" s="25"/>
      <c r="N14" s="25"/>
      <c r="O14" s="25"/>
      <c r="P14" s="25"/>
      <c r="Q14" s="25"/>
      <c r="R14" s="25"/>
      <c r="S14" s="25"/>
      <c r="T14" s="25"/>
      <c r="U14" s="25"/>
      <c r="V14" s="25"/>
      <c r="W14" s="25"/>
      <c r="X14" s="25"/>
      <c r="Y14" s="25"/>
      <c r="Z14" s="25"/>
      <c r="AA14" s="25"/>
    </row>
    <row r="15">
      <c r="A15" s="154"/>
      <c r="B15" s="154"/>
      <c r="C15" s="154"/>
      <c r="D15" s="154"/>
      <c r="E15" s="29"/>
      <c r="F15" s="281"/>
      <c r="G15" s="25"/>
      <c r="H15" s="25"/>
      <c r="I15" s="25"/>
      <c r="J15" s="25"/>
      <c r="K15" s="25"/>
      <c r="L15" s="25"/>
      <c r="M15" s="25"/>
      <c r="N15" s="25"/>
      <c r="O15" s="25"/>
      <c r="P15" s="25"/>
      <c r="Q15" s="25"/>
      <c r="R15" s="25"/>
      <c r="S15" s="25"/>
      <c r="T15" s="25"/>
      <c r="U15" s="25"/>
      <c r="V15" s="25"/>
      <c r="W15" s="25"/>
      <c r="X15" s="25"/>
      <c r="Y15" s="25"/>
      <c r="Z15" s="25"/>
      <c r="AA15" s="25"/>
    </row>
    <row r="16">
      <c r="A16" s="154"/>
      <c r="B16" s="154"/>
      <c r="C16" s="25"/>
      <c r="D16" s="154"/>
      <c r="E16" s="29"/>
      <c r="F16" s="281"/>
      <c r="G16" s="283"/>
      <c r="H16" s="25"/>
      <c r="I16" s="25"/>
      <c r="J16" s="25"/>
      <c r="K16" s="25"/>
      <c r="L16" s="25"/>
      <c r="M16" s="25"/>
      <c r="N16" s="25"/>
      <c r="O16" s="25"/>
      <c r="P16" s="25"/>
      <c r="Q16" s="25"/>
      <c r="R16" s="25"/>
      <c r="S16" s="25"/>
      <c r="T16" s="25"/>
      <c r="U16" s="25"/>
      <c r="V16" s="25"/>
      <c r="W16" s="25"/>
      <c r="X16" s="25"/>
      <c r="Y16" s="25"/>
      <c r="Z16" s="25"/>
      <c r="AA16" s="25"/>
    </row>
    <row r="17">
      <c r="A17" s="154"/>
      <c r="B17" s="154"/>
      <c r="C17" s="25"/>
      <c r="D17" s="154"/>
      <c r="E17" s="29"/>
      <c r="F17" s="281"/>
      <c r="G17" s="25"/>
      <c r="H17" s="25"/>
      <c r="I17" s="25"/>
      <c r="J17" s="25"/>
      <c r="K17" s="25"/>
      <c r="L17" s="25"/>
      <c r="M17" s="25"/>
      <c r="N17" s="25"/>
      <c r="O17" s="25"/>
      <c r="P17" s="25"/>
      <c r="Q17" s="25"/>
      <c r="R17" s="25"/>
      <c r="S17" s="25"/>
      <c r="T17" s="25"/>
      <c r="U17" s="25"/>
      <c r="V17" s="25"/>
      <c r="W17" s="25"/>
      <c r="X17" s="25"/>
      <c r="Y17" s="25"/>
      <c r="Z17" s="25"/>
      <c r="AA17" s="25"/>
    </row>
    <row r="18">
      <c r="A18" s="154"/>
      <c r="B18" s="154"/>
      <c r="C18" s="25"/>
      <c r="D18" s="154"/>
      <c r="E18" s="29"/>
      <c r="F18" s="281"/>
      <c r="G18" s="25"/>
      <c r="H18" s="25"/>
      <c r="I18" s="25"/>
      <c r="J18" s="25"/>
      <c r="K18" s="25"/>
      <c r="L18" s="25"/>
      <c r="M18" s="25"/>
      <c r="N18" s="25"/>
      <c r="O18" s="25"/>
      <c r="P18" s="25"/>
      <c r="Q18" s="25"/>
      <c r="R18" s="25"/>
      <c r="S18" s="25"/>
      <c r="T18" s="25"/>
      <c r="U18" s="25"/>
      <c r="V18" s="25"/>
      <c r="W18" s="25"/>
      <c r="X18" s="25"/>
      <c r="Y18" s="25"/>
      <c r="Z18" s="25"/>
      <c r="AA18" s="25"/>
    </row>
    <row r="19">
      <c r="A19" s="154"/>
      <c r="B19" s="282"/>
      <c r="C19" s="25"/>
      <c r="D19" s="154"/>
      <c r="E19" s="29"/>
      <c r="F19" s="281"/>
      <c r="G19" s="215"/>
      <c r="H19" s="25"/>
      <c r="I19" s="25"/>
      <c r="J19" s="25"/>
      <c r="K19" s="25"/>
      <c r="L19" s="25"/>
      <c r="M19" s="25"/>
      <c r="N19" s="25"/>
      <c r="O19" s="25"/>
      <c r="P19" s="25"/>
      <c r="Q19" s="25"/>
      <c r="R19" s="25"/>
      <c r="S19" s="25"/>
      <c r="T19" s="25"/>
      <c r="U19" s="25"/>
      <c r="V19" s="25"/>
      <c r="W19" s="25"/>
      <c r="X19" s="25"/>
      <c r="Y19" s="25"/>
      <c r="Z19" s="25"/>
      <c r="AA19" s="25"/>
    </row>
    <row r="20">
      <c r="A20" s="154"/>
      <c r="B20" s="154"/>
      <c r="C20" s="25"/>
      <c r="D20" s="154"/>
      <c r="E20" s="29"/>
      <c r="F20" s="281"/>
      <c r="G20" s="283"/>
      <c r="H20" s="25"/>
      <c r="I20" s="25"/>
      <c r="J20" s="25"/>
      <c r="K20" s="25"/>
      <c r="L20" s="25"/>
      <c r="M20" s="25"/>
      <c r="N20" s="25"/>
      <c r="O20" s="25"/>
      <c r="P20" s="25"/>
      <c r="Q20" s="25"/>
      <c r="R20" s="25"/>
      <c r="S20" s="25"/>
      <c r="T20" s="25"/>
      <c r="U20" s="25"/>
      <c r="V20" s="25"/>
      <c r="W20" s="25"/>
      <c r="X20" s="25"/>
      <c r="Y20" s="25"/>
      <c r="Z20" s="25"/>
      <c r="AA20" s="25"/>
    </row>
    <row r="21">
      <c r="A21" s="154"/>
      <c r="B21" s="154"/>
      <c r="C21" s="25"/>
      <c r="D21" s="154"/>
      <c r="E21" s="29"/>
      <c r="F21" s="281"/>
      <c r="G21" s="25"/>
      <c r="H21" s="25"/>
      <c r="I21" s="25"/>
      <c r="J21" s="25"/>
      <c r="K21" s="25"/>
      <c r="L21" s="25"/>
      <c r="M21" s="25"/>
      <c r="N21" s="25"/>
      <c r="O21" s="25"/>
      <c r="P21" s="25"/>
      <c r="Q21" s="25"/>
      <c r="R21" s="25"/>
      <c r="S21" s="25"/>
      <c r="T21" s="25"/>
      <c r="U21" s="25"/>
      <c r="V21" s="25"/>
      <c r="W21" s="25"/>
      <c r="X21" s="25"/>
      <c r="Y21" s="25"/>
      <c r="Z21" s="25"/>
      <c r="AA21" s="25"/>
    </row>
    <row r="22">
      <c r="A22" s="154"/>
      <c r="B22" s="154"/>
      <c r="C22" s="25"/>
      <c r="D22" s="154"/>
      <c r="E22" s="29"/>
      <c r="F22" s="281"/>
      <c r="G22" s="25"/>
      <c r="H22" s="25"/>
      <c r="I22" s="25"/>
      <c r="J22" s="25"/>
      <c r="K22" s="25"/>
      <c r="L22" s="25"/>
      <c r="M22" s="25"/>
      <c r="N22" s="25"/>
      <c r="O22" s="25"/>
      <c r="P22" s="25"/>
      <c r="Q22" s="25"/>
      <c r="R22" s="25"/>
      <c r="S22" s="25"/>
      <c r="T22" s="25"/>
      <c r="U22" s="25"/>
      <c r="V22" s="25"/>
      <c r="W22" s="25"/>
      <c r="X22" s="25"/>
      <c r="Y22" s="25"/>
      <c r="Z22" s="25"/>
      <c r="AA22" s="25"/>
    </row>
    <row r="23">
      <c r="A23" s="154"/>
      <c r="B23" s="282"/>
      <c r="C23" s="25"/>
      <c r="D23" s="154"/>
      <c r="E23" s="29"/>
      <c r="F23" s="281"/>
      <c r="G23" s="215"/>
      <c r="H23" s="25"/>
      <c r="I23" s="25"/>
      <c r="J23" s="25"/>
      <c r="K23" s="154"/>
      <c r="L23" s="25"/>
      <c r="M23" s="25"/>
      <c r="N23" s="25"/>
      <c r="O23" s="154"/>
      <c r="P23" s="25"/>
      <c r="Q23" s="25"/>
      <c r="R23" s="25"/>
      <c r="S23" s="25"/>
      <c r="T23" s="25"/>
      <c r="U23" s="25"/>
      <c r="V23" s="25"/>
      <c r="W23" s="25"/>
      <c r="X23" s="25"/>
      <c r="Y23" s="25"/>
      <c r="Z23" s="25"/>
      <c r="AA23" s="25"/>
    </row>
    <row r="24">
      <c r="A24" s="154"/>
      <c r="B24" s="154"/>
      <c r="C24" s="25"/>
      <c r="D24" s="154"/>
      <c r="E24" s="29"/>
      <c r="F24" s="281"/>
      <c r="G24" s="25"/>
      <c r="H24" s="25"/>
      <c r="I24" s="25"/>
      <c r="J24" s="25"/>
      <c r="K24" s="25"/>
      <c r="L24" s="25"/>
      <c r="M24" s="25"/>
      <c r="N24" s="25"/>
      <c r="O24" s="25"/>
      <c r="P24" s="25"/>
      <c r="Q24" s="25"/>
      <c r="R24" s="25"/>
      <c r="S24" s="25"/>
      <c r="T24" s="25"/>
      <c r="U24" s="25"/>
      <c r="V24" s="25"/>
      <c r="W24" s="25"/>
      <c r="X24" s="25"/>
      <c r="Y24" s="25"/>
      <c r="Z24" s="25"/>
      <c r="AA24" s="25"/>
    </row>
    <row r="25">
      <c r="A25" s="154"/>
      <c r="B25" s="282"/>
      <c r="C25" s="25"/>
      <c r="D25" s="154"/>
      <c r="E25" s="29"/>
      <c r="F25" s="281"/>
      <c r="G25" s="25"/>
      <c r="H25" s="25"/>
      <c r="I25" s="25"/>
      <c r="J25" s="25"/>
      <c r="K25" s="25"/>
      <c r="L25" s="25"/>
      <c r="M25" s="25"/>
      <c r="N25" s="25"/>
      <c r="O25" s="154"/>
      <c r="P25" s="25"/>
      <c r="Q25" s="25"/>
      <c r="R25" s="25"/>
      <c r="S25" s="25"/>
      <c r="T25" s="25"/>
      <c r="U25" s="25"/>
      <c r="V25" s="25"/>
      <c r="W25" s="25"/>
      <c r="X25" s="25"/>
      <c r="Y25" s="25"/>
      <c r="Z25" s="25"/>
      <c r="AA25" s="25"/>
    </row>
    <row r="26">
      <c r="A26" s="154"/>
      <c r="B26" s="154"/>
      <c r="C26" s="25"/>
      <c r="D26" s="154"/>
      <c r="E26" s="29"/>
      <c r="F26" s="281"/>
      <c r="G26" s="25"/>
      <c r="H26" s="25"/>
      <c r="I26" s="25"/>
      <c r="J26" s="25"/>
      <c r="K26" s="25"/>
      <c r="L26" s="25"/>
      <c r="M26" s="25"/>
      <c r="N26" s="25"/>
      <c r="O26" s="154"/>
      <c r="P26" s="25"/>
      <c r="Q26" s="25"/>
      <c r="R26" s="25"/>
      <c r="S26" s="25"/>
      <c r="T26" s="25"/>
      <c r="U26" s="25"/>
      <c r="V26" s="25"/>
      <c r="W26" s="25"/>
      <c r="X26" s="25"/>
      <c r="Y26" s="25"/>
      <c r="Z26" s="25"/>
      <c r="AA26" s="25"/>
    </row>
    <row r="27">
      <c r="A27" s="154"/>
      <c r="B27" s="154"/>
      <c r="C27" s="25"/>
      <c r="D27" s="154"/>
      <c r="E27" s="29"/>
      <c r="F27" s="281"/>
      <c r="G27" s="25"/>
      <c r="H27" s="25"/>
      <c r="I27" s="25"/>
      <c r="J27" s="25"/>
      <c r="K27" s="25"/>
      <c r="L27" s="25"/>
      <c r="M27" s="25"/>
      <c r="N27" s="25"/>
      <c r="O27" s="25"/>
      <c r="P27" s="25"/>
      <c r="Q27" s="25"/>
      <c r="R27" s="25"/>
      <c r="S27" s="25"/>
      <c r="T27" s="25"/>
      <c r="U27" s="25"/>
      <c r="V27" s="25"/>
      <c r="W27" s="25"/>
      <c r="X27" s="25"/>
      <c r="Y27" s="25"/>
      <c r="Z27" s="25"/>
      <c r="AA27" s="25"/>
    </row>
    <row r="28">
      <c r="A28" s="154"/>
      <c r="B28" s="154"/>
      <c r="C28" s="25"/>
      <c r="D28" s="154"/>
      <c r="E28" s="29"/>
      <c r="F28" s="281"/>
      <c r="G28" s="25"/>
      <c r="H28" s="25"/>
      <c r="I28" s="25"/>
      <c r="J28" s="25"/>
      <c r="K28" s="25"/>
      <c r="L28" s="25"/>
      <c r="M28" s="25"/>
      <c r="N28" s="25"/>
      <c r="O28" s="25"/>
      <c r="P28" s="25"/>
      <c r="Q28" s="25"/>
      <c r="R28" s="25"/>
      <c r="S28" s="25"/>
      <c r="T28" s="25"/>
      <c r="U28" s="25"/>
      <c r="V28" s="25"/>
      <c r="W28" s="25"/>
      <c r="X28" s="25"/>
      <c r="Y28" s="25"/>
      <c r="Z28" s="25"/>
      <c r="AA28" s="25"/>
    </row>
    <row r="29">
      <c r="A29" s="154"/>
      <c r="B29" s="154"/>
      <c r="C29" s="25"/>
      <c r="D29" s="154"/>
      <c r="E29" s="29"/>
      <c r="F29" s="281"/>
      <c r="G29" s="25"/>
      <c r="H29" s="25"/>
      <c r="I29" s="25"/>
      <c r="J29" s="25"/>
      <c r="K29" s="25"/>
      <c r="L29" s="25"/>
      <c r="M29" s="25"/>
      <c r="N29" s="25"/>
      <c r="O29" s="25"/>
      <c r="P29" s="25"/>
      <c r="Q29" s="25"/>
      <c r="R29" s="25"/>
      <c r="S29" s="25"/>
      <c r="T29" s="25"/>
      <c r="U29" s="25"/>
      <c r="V29" s="25"/>
      <c r="W29" s="25"/>
      <c r="X29" s="25"/>
      <c r="Y29" s="25"/>
      <c r="Z29" s="25"/>
      <c r="AA29" s="25"/>
    </row>
    <row r="30">
      <c r="A30" s="154"/>
      <c r="B30" s="154"/>
      <c r="C30" s="25"/>
      <c r="D30" s="154"/>
      <c r="E30" s="29"/>
      <c r="F30" s="281"/>
      <c r="G30" s="25"/>
      <c r="H30" s="25"/>
      <c r="I30" s="25"/>
      <c r="J30" s="25"/>
      <c r="K30" s="25"/>
      <c r="L30" s="25"/>
      <c r="M30" s="25"/>
      <c r="N30" s="25"/>
      <c r="O30" s="25"/>
      <c r="P30" s="25"/>
      <c r="Q30" s="25"/>
      <c r="R30" s="25"/>
      <c r="S30" s="25"/>
      <c r="T30" s="25"/>
      <c r="U30" s="25"/>
      <c r="V30" s="25"/>
      <c r="W30" s="25"/>
      <c r="X30" s="25"/>
      <c r="Y30" s="25"/>
      <c r="Z30" s="25"/>
      <c r="AA30" s="25"/>
    </row>
    <row r="31">
      <c r="A31" s="154"/>
      <c r="B31" s="154"/>
      <c r="C31" s="25"/>
      <c r="D31" s="154"/>
      <c r="E31" s="29"/>
      <c r="F31" s="281"/>
      <c r="G31" s="25"/>
      <c r="H31" s="25"/>
      <c r="I31" s="25"/>
      <c r="J31" s="25"/>
      <c r="K31" s="25"/>
      <c r="L31" s="25"/>
      <c r="M31" s="25"/>
      <c r="N31" s="25"/>
      <c r="O31" s="25"/>
      <c r="P31" s="25"/>
      <c r="Q31" s="25"/>
      <c r="R31" s="25"/>
      <c r="S31" s="25"/>
      <c r="T31" s="25"/>
      <c r="U31" s="25"/>
      <c r="V31" s="25"/>
      <c r="W31" s="25"/>
      <c r="X31" s="25"/>
      <c r="Y31" s="25"/>
      <c r="Z31" s="25"/>
      <c r="AA31" s="25"/>
    </row>
    <row r="32">
      <c r="A32" s="154"/>
      <c r="B32" s="154"/>
      <c r="C32" s="25"/>
      <c r="D32" s="154"/>
      <c r="E32" s="29"/>
      <c r="F32" s="281"/>
      <c r="G32" s="25"/>
      <c r="H32" s="25"/>
      <c r="I32" s="25"/>
      <c r="J32" s="25"/>
      <c r="K32" s="25"/>
      <c r="L32" s="25"/>
      <c r="M32" s="25"/>
      <c r="N32" s="25"/>
      <c r="O32" s="25"/>
      <c r="P32" s="25"/>
      <c r="Q32" s="25"/>
      <c r="R32" s="25"/>
      <c r="S32" s="25"/>
      <c r="T32" s="25"/>
      <c r="U32" s="25"/>
      <c r="V32" s="25"/>
      <c r="W32" s="25"/>
      <c r="X32" s="25"/>
      <c r="Y32" s="25"/>
      <c r="Z32" s="25"/>
      <c r="AA32" s="25"/>
    </row>
    <row r="33">
      <c r="A33" s="154"/>
      <c r="B33" s="154"/>
      <c r="C33" s="25"/>
      <c r="D33" s="154"/>
      <c r="E33" s="29"/>
      <c r="F33" s="281"/>
      <c r="G33" s="25"/>
      <c r="H33" s="25"/>
      <c r="I33" s="25"/>
      <c r="J33" s="25"/>
      <c r="K33" s="25"/>
      <c r="L33" s="25"/>
      <c r="M33" s="25"/>
      <c r="N33" s="25"/>
      <c r="O33" s="25"/>
      <c r="P33" s="25"/>
      <c r="Q33" s="25"/>
      <c r="R33" s="25"/>
      <c r="S33" s="25"/>
      <c r="T33" s="25"/>
      <c r="U33" s="25"/>
      <c r="V33" s="25"/>
      <c r="W33" s="25"/>
      <c r="X33" s="25"/>
      <c r="Y33" s="25"/>
      <c r="Z33" s="25"/>
      <c r="AA33" s="25"/>
    </row>
    <row r="34">
      <c r="A34" s="154"/>
      <c r="B34" s="154"/>
      <c r="C34" s="25"/>
      <c r="D34" s="154"/>
      <c r="E34" s="29"/>
      <c r="F34" s="281"/>
      <c r="G34" s="215"/>
      <c r="H34" s="25"/>
      <c r="I34" s="25"/>
      <c r="J34" s="25"/>
      <c r="K34" s="25"/>
      <c r="L34" s="25"/>
      <c r="M34" s="25"/>
      <c r="N34" s="25"/>
      <c r="O34" s="25"/>
      <c r="P34" s="25"/>
      <c r="Q34" s="25"/>
      <c r="R34" s="25"/>
      <c r="S34" s="25"/>
      <c r="T34" s="25"/>
      <c r="U34" s="25"/>
      <c r="V34" s="25"/>
      <c r="W34" s="25"/>
      <c r="X34" s="25"/>
      <c r="Y34" s="25"/>
      <c r="Z34" s="25"/>
      <c r="AA34" s="25"/>
    </row>
    <row r="35">
      <c r="A35" s="154"/>
      <c r="B35" s="154"/>
      <c r="C35" s="25"/>
      <c r="D35" s="154"/>
      <c r="E35" s="29"/>
      <c r="F35" s="281"/>
      <c r="G35" s="25"/>
      <c r="H35" s="25"/>
      <c r="I35" s="25"/>
      <c r="J35" s="25"/>
      <c r="K35" s="25"/>
      <c r="L35" s="25"/>
      <c r="M35" s="25"/>
      <c r="N35" s="25"/>
      <c r="O35" s="25"/>
      <c r="P35" s="25"/>
      <c r="Q35" s="25"/>
      <c r="R35" s="25"/>
      <c r="S35" s="25"/>
      <c r="T35" s="25"/>
      <c r="U35" s="25"/>
      <c r="V35" s="25"/>
      <c r="W35" s="25"/>
      <c r="X35" s="25"/>
      <c r="Y35" s="25"/>
      <c r="Z35" s="25"/>
      <c r="AA35" s="25"/>
    </row>
    <row r="36">
      <c r="A36" s="154"/>
      <c r="B36" s="154"/>
      <c r="C36" s="25"/>
      <c r="D36" s="154"/>
      <c r="E36" s="29"/>
      <c r="F36" s="281"/>
      <c r="G36" s="25"/>
      <c r="H36" s="25"/>
      <c r="I36" s="25"/>
      <c r="J36" s="25"/>
      <c r="K36" s="25"/>
      <c r="L36" s="25"/>
      <c r="M36" s="25"/>
      <c r="N36" s="25"/>
      <c r="O36" s="25"/>
      <c r="P36" s="25"/>
      <c r="Q36" s="25"/>
      <c r="R36" s="25"/>
      <c r="S36" s="25"/>
      <c r="T36" s="25"/>
      <c r="U36" s="25"/>
      <c r="V36" s="25"/>
      <c r="W36" s="25"/>
      <c r="X36" s="25"/>
      <c r="Y36" s="25"/>
      <c r="Z36" s="25"/>
      <c r="AA36" s="25"/>
    </row>
    <row r="37">
      <c r="A37" s="154"/>
      <c r="B37" s="154"/>
      <c r="C37" s="25"/>
      <c r="D37" s="154"/>
      <c r="E37" s="29"/>
      <c r="F37" s="281"/>
      <c r="G37" s="25"/>
      <c r="H37" s="25"/>
      <c r="I37" s="25"/>
      <c r="J37" s="25"/>
      <c r="K37" s="25"/>
      <c r="L37" s="25"/>
      <c r="M37" s="25"/>
      <c r="N37" s="25"/>
      <c r="O37" s="25"/>
      <c r="P37" s="25"/>
      <c r="Q37" s="25"/>
      <c r="R37" s="25"/>
      <c r="S37" s="25"/>
      <c r="T37" s="25"/>
      <c r="U37" s="25"/>
      <c r="V37" s="25"/>
      <c r="W37" s="25"/>
      <c r="X37" s="25"/>
      <c r="Y37" s="25"/>
      <c r="Z37" s="25"/>
      <c r="AA37" s="25"/>
    </row>
    <row r="38">
      <c r="A38" s="154"/>
      <c r="B38" s="154"/>
      <c r="C38" s="25"/>
      <c r="D38" s="154"/>
      <c r="E38" s="29"/>
      <c r="F38" s="29"/>
      <c r="G38" s="25"/>
      <c r="H38" s="25"/>
      <c r="I38" s="25"/>
      <c r="J38" s="25"/>
      <c r="K38" s="25"/>
      <c r="L38" s="25"/>
      <c r="M38" s="25"/>
      <c r="N38" s="25"/>
      <c r="O38" s="25"/>
      <c r="P38" s="25"/>
      <c r="Q38" s="25"/>
      <c r="R38" s="25"/>
      <c r="S38" s="25"/>
      <c r="T38" s="25"/>
      <c r="U38" s="25"/>
      <c r="V38" s="25"/>
      <c r="W38" s="25"/>
      <c r="X38" s="25"/>
      <c r="Y38" s="25"/>
      <c r="Z38" s="25"/>
      <c r="AA38" s="25"/>
    </row>
    <row r="39">
      <c r="A39" s="154"/>
      <c r="B39" s="154"/>
      <c r="C39" s="154"/>
      <c r="D39" s="154"/>
      <c r="E39" s="29"/>
      <c r="F39" s="281"/>
      <c r="G39" s="25"/>
      <c r="H39" s="25"/>
      <c r="I39" s="25"/>
      <c r="J39" s="25"/>
      <c r="K39" s="25"/>
      <c r="L39" s="25"/>
      <c r="M39" s="25"/>
      <c r="N39" s="25"/>
      <c r="O39" s="25"/>
      <c r="P39" s="25"/>
      <c r="Q39" s="25"/>
      <c r="R39" s="25"/>
      <c r="S39" s="25"/>
      <c r="T39" s="25"/>
      <c r="U39" s="25"/>
      <c r="V39" s="25"/>
      <c r="W39" s="25"/>
      <c r="X39" s="25"/>
      <c r="Y39" s="25"/>
      <c r="Z39" s="25"/>
      <c r="AA39" s="25"/>
    </row>
    <row r="40">
      <c r="A40" s="154"/>
      <c r="B40" s="154"/>
      <c r="C40" s="25"/>
      <c r="D40" s="154"/>
      <c r="E40" s="29"/>
      <c r="F40" s="281"/>
      <c r="G40" s="25"/>
      <c r="H40" s="25"/>
      <c r="I40" s="25"/>
      <c r="J40" s="25"/>
      <c r="K40" s="25"/>
      <c r="L40" s="25"/>
      <c r="M40" s="25"/>
      <c r="N40" s="25"/>
      <c r="O40" s="25"/>
      <c r="P40" s="25"/>
      <c r="Q40" s="25"/>
      <c r="R40" s="25"/>
      <c r="S40" s="25"/>
      <c r="T40" s="25"/>
      <c r="U40" s="25"/>
      <c r="V40" s="25"/>
      <c r="W40" s="25"/>
      <c r="X40" s="25"/>
      <c r="Y40" s="25"/>
      <c r="Z40" s="25"/>
      <c r="AA40" s="25"/>
    </row>
    <row r="41">
      <c r="A41" s="154"/>
      <c r="B41" s="154"/>
      <c r="C41" s="25"/>
      <c r="D41" s="154"/>
      <c r="E41" s="29"/>
      <c r="F41" s="281"/>
      <c r="G41" s="25"/>
      <c r="H41" s="25"/>
      <c r="I41" s="25"/>
      <c r="J41" s="25"/>
      <c r="K41" s="25"/>
      <c r="L41" s="25"/>
      <c r="M41" s="25"/>
      <c r="N41" s="25"/>
      <c r="O41" s="25"/>
      <c r="P41" s="25"/>
      <c r="Q41" s="25"/>
      <c r="R41" s="25"/>
      <c r="S41" s="25"/>
      <c r="T41" s="25"/>
      <c r="U41" s="25"/>
      <c r="V41" s="25"/>
      <c r="W41" s="25"/>
      <c r="X41" s="25"/>
      <c r="Y41" s="25"/>
      <c r="Z41" s="25"/>
      <c r="AA41" s="25"/>
    </row>
    <row r="42">
      <c r="A42" s="154"/>
      <c r="B42" s="282"/>
      <c r="C42" s="25"/>
      <c r="D42" s="154"/>
      <c r="E42" s="29"/>
      <c r="F42" s="281"/>
      <c r="G42" s="25"/>
      <c r="H42" s="25"/>
      <c r="I42" s="25"/>
      <c r="J42" s="25"/>
      <c r="K42" s="154"/>
      <c r="L42" s="25"/>
      <c r="M42" s="25"/>
      <c r="N42" s="25"/>
      <c r="O42" s="25"/>
      <c r="P42" s="25"/>
      <c r="Q42" s="154"/>
      <c r="R42" s="25"/>
      <c r="S42" s="25"/>
      <c r="T42" s="25"/>
      <c r="U42" s="25"/>
      <c r="V42" s="25"/>
      <c r="W42" s="25"/>
      <c r="X42" s="25"/>
      <c r="Y42" s="25"/>
      <c r="Z42" s="25"/>
      <c r="AA42" s="25"/>
    </row>
    <row r="43">
      <c r="A43" s="154"/>
      <c r="B43" s="154"/>
      <c r="C43" s="25"/>
      <c r="D43" s="154"/>
      <c r="E43" s="29"/>
      <c r="F43" s="281"/>
      <c r="G43" s="215"/>
      <c r="H43" s="25"/>
      <c r="I43" s="25"/>
      <c r="J43" s="25"/>
      <c r="K43" s="25"/>
      <c r="L43" s="25"/>
      <c r="M43" s="25"/>
      <c r="N43" s="25"/>
      <c r="O43" s="25"/>
      <c r="P43" s="25"/>
      <c r="Q43" s="25"/>
      <c r="R43" s="25"/>
      <c r="S43" s="25"/>
      <c r="T43" s="25"/>
      <c r="U43" s="25"/>
      <c r="V43" s="25"/>
      <c r="W43" s="25"/>
      <c r="X43" s="25"/>
      <c r="Y43" s="25"/>
      <c r="Z43" s="25"/>
      <c r="AA43" s="25"/>
    </row>
    <row r="44">
      <c r="A44" s="154"/>
      <c r="B44" s="154"/>
      <c r="C44" s="25"/>
      <c r="D44" s="154"/>
      <c r="E44" s="29"/>
      <c r="F44" s="281"/>
      <c r="G44" s="215"/>
      <c r="H44" s="25"/>
      <c r="I44" s="25"/>
      <c r="J44" s="25"/>
      <c r="K44" s="25"/>
      <c r="L44" s="25"/>
      <c r="M44" s="25"/>
      <c r="N44" s="25"/>
      <c r="O44" s="25"/>
      <c r="P44" s="25"/>
      <c r="Q44" s="25"/>
      <c r="R44" s="25"/>
      <c r="S44" s="25"/>
      <c r="T44" s="25"/>
      <c r="U44" s="25"/>
      <c r="V44" s="25"/>
      <c r="W44" s="25"/>
      <c r="X44" s="25"/>
      <c r="Y44" s="25"/>
      <c r="Z44" s="25"/>
      <c r="AA44" s="25"/>
    </row>
    <row r="45">
      <c r="A45" s="154"/>
      <c r="B45" s="154"/>
      <c r="C45" s="25"/>
      <c r="D45" s="154"/>
      <c r="E45" s="29"/>
      <c r="F45" s="281"/>
      <c r="G45" s="25"/>
      <c r="H45" s="25"/>
      <c r="I45" s="25"/>
      <c r="J45" s="25"/>
      <c r="K45" s="25"/>
      <c r="L45" s="25"/>
      <c r="M45" s="25"/>
      <c r="N45" s="25"/>
      <c r="O45" s="25"/>
      <c r="P45" s="25"/>
      <c r="Q45" s="25"/>
      <c r="R45" s="25"/>
      <c r="S45" s="25"/>
      <c r="T45" s="25"/>
      <c r="U45" s="25"/>
      <c r="V45" s="25"/>
      <c r="W45" s="25"/>
      <c r="X45" s="25"/>
      <c r="Y45" s="25"/>
      <c r="Z45" s="25"/>
      <c r="AA45" s="25"/>
    </row>
    <row r="46">
      <c r="A46" s="154"/>
      <c r="B46" s="282"/>
      <c r="C46" s="154"/>
      <c r="D46" s="154"/>
      <c r="E46" s="29"/>
      <c r="F46" s="281"/>
      <c r="G46" s="215"/>
      <c r="H46" s="25"/>
      <c r="I46" s="25"/>
      <c r="J46" s="25"/>
      <c r="K46" s="25"/>
      <c r="L46" s="25"/>
      <c r="M46" s="25"/>
      <c r="N46" s="25"/>
      <c r="O46" s="25"/>
      <c r="P46" s="25"/>
      <c r="Q46" s="25"/>
      <c r="R46" s="25"/>
      <c r="S46" s="25"/>
      <c r="T46" s="25"/>
      <c r="U46" s="25"/>
      <c r="V46" s="25"/>
      <c r="W46" s="25"/>
      <c r="X46" s="25"/>
      <c r="Y46" s="25"/>
      <c r="Z46" s="25"/>
      <c r="AA46" s="25"/>
    </row>
    <row r="47">
      <c r="A47" s="154"/>
      <c r="B47" s="154"/>
      <c r="C47" s="25"/>
      <c r="D47" s="154"/>
      <c r="E47" s="29"/>
      <c r="F47" s="281"/>
      <c r="G47" s="215"/>
      <c r="H47" s="25"/>
      <c r="I47" s="25"/>
      <c r="J47" s="25"/>
      <c r="K47" s="25"/>
      <c r="L47" s="25"/>
      <c r="M47" s="25"/>
      <c r="N47" s="25"/>
      <c r="O47" s="25"/>
      <c r="P47" s="25"/>
      <c r="Q47" s="25"/>
      <c r="R47" s="25"/>
      <c r="S47" s="25"/>
      <c r="T47" s="25"/>
      <c r="U47" s="25"/>
      <c r="V47" s="25"/>
      <c r="W47" s="25"/>
      <c r="X47" s="25"/>
      <c r="Y47" s="25"/>
      <c r="Z47" s="25"/>
      <c r="AA47" s="25"/>
    </row>
    <row r="48">
      <c r="A48" s="154"/>
      <c r="B48" s="154"/>
      <c r="C48" s="154"/>
      <c r="D48" s="154"/>
      <c r="E48" s="29"/>
      <c r="F48" s="281"/>
      <c r="G48" s="25"/>
      <c r="H48" s="25"/>
      <c r="I48" s="25"/>
      <c r="J48" s="25"/>
      <c r="K48" s="25"/>
      <c r="L48" s="25"/>
      <c r="M48" s="25"/>
      <c r="N48" s="25"/>
      <c r="O48" s="25"/>
      <c r="P48" s="25"/>
      <c r="Q48" s="25"/>
      <c r="R48" s="25"/>
      <c r="S48" s="25"/>
      <c r="T48" s="25"/>
      <c r="U48" s="25"/>
      <c r="V48" s="25"/>
      <c r="W48" s="25"/>
      <c r="X48" s="25"/>
      <c r="Y48" s="25"/>
      <c r="Z48" s="25"/>
      <c r="AA48" s="25"/>
    </row>
    <row r="49">
      <c r="A49" s="154"/>
      <c r="B49" s="154"/>
      <c r="C49" s="25"/>
      <c r="D49" s="154"/>
      <c r="E49" s="29"/>
      <c r="F49" s="281"/>
      <c r="G49" s="25"/>
      <c r="H49" s="25"/>
      <c r="I49" s="25"/>
      <c r="J49" s="25"/>
      <c r="K49" s="25"/>
      <c r="L49" s="25"/>
      <c r="M49" s="25"/>
      <c r="N49" s="25"/>
      <c r="O49" s="25"/>
      <c r="P49" s="25"/>
      <c r="Q49" s="25"/>
      <c r="R49" s="25"/>
      <c r="S49" s="25"/>
      <c r="T49" s="25"/>
      <c r="U49" s="25"/>
      <c r="V49" s="25"/>
      <c r="W49" s="25"/>
      <c r="X49" s="25"/>
      <c r="Y49" s="25"/>
      <c r="Z49" s="25"/>
      <c r="AA49" s="25"/>
    </row>
    <row r="50">
      <c r="A50" s="154"/>
      <c r="B50" s="154"/>
      <c r="C50" s="25"/>
      <c r="D50" s="154"/>
      <c r="E50" s="29"/>
      <c r="F50" s="281"/>
      <c r="G50" s="25"/>
      <c r="H50" s="25"/>
      <c r="I50" s="25"/>
      <c r="J50" s="25"/>
      <c r="K50" s="25"/>
      <c r="L50" s="25"/>
      <c r="M50" s="25"/>
      <c r="N50" s="25"/>
      <c r="O50" s="25"/>
      <c r="P50" s="25"/>
      <c r="Q50" s="25"/>
      <c r="R50" s="25"/>
      <c r="S50" s="25"/>
      <c r="T50" s="25"/>
      <c r="U50" s="25"/>
      <c r="V50" s="25"/>
      <c r="W50" s="25"/>
      <c r="X50" s="25"/>
      <c r="Y50" s="25"/>
      <c r="Z50" s="25"/>
      <c r="AA50" s="25"/>
    </row>
    <row r="51">
      <c r="A51" s="154"/>
      <c r="B51" s="154"/>
      <c r="C51" s="25"/>
      <c r="D51" s="154"/>
      <c r="E51" s="29"/>
      <c r="F51" s="281"/>
      <c r="G51" s="25"/>
      <c r="H51" s="25"/>
      <c r="I51" s="25"/>
      <c r="J51" s="25"/>
      <c r="K51" s="25"/>
      <c r="L51" s="25"/>
      <c r="M51" s="25"/>
      <c r="N51" s="154"/>
      <c r="O51" s="154"/>
      <c r="P51" s="25"/>
      <c r="Q51" s="25"/>
      <c r="R51" s="25"/>
      <c r="S51" s="25"/>
      <c r="T51" s="25"/>
      <c r="U51" s="25"/>
      <c r="V51" s="25"/>
      <c r="W51" s="25"/>
      <c r="X51" s="25"/>
      <c r="Y51" s="25"/>
      <c r="Z51" s="25"/>
      <c r="AA51" s="25"/>
    </row>
    <row r="52">
      <c r="A52" s="154"/>
      <c r="B52" s="154"/>
      <c r="C52" s="25"/>
      <c r="D52" s="154"/>
      <c r="E52" s="29"/>
      <c r="F52" s="281"/>
      <c r="G52" s="25"/>
      <c r="H52" s="25"/>
      <c r="I52" s="25"/>
      <c r="J52" s="25"/>
      <c r="K52" s="25"/>
      <c r="L52" s="25"/>
      <c r="M52" s="25"/>
      <c r="N52" s="25"/>
      <c r="O52" s="25"/>
      <c r="P52" s="25"/>
      <c r="Q52" s="25"/>
      <c r="R52" s="25"/>
      <c r="S52" s="25"/>
      <c r="T52" s="25"/>
      <c r="U52" s="25"/>
      <c r="V52" s="25"/>
      <c r="W52" s="25"/>
      <c r="X52" s="25"/>
      <c r="Y52" s="25"/>
      <c r="Z52" s="25"/>
      <c r="AA52" s="25"/>
    </row>
    <row r="53">
      <c r="A53" s="154"/>
      <c r="B53" s="154"/>
      <c r="C53" s="25"/>
      <c r="D53" s="154"/>
      <c r="E53" s="29"/>
      <c r="F53" s="281"/>
      <c r="G53" s="25"/>
      <c r="H53" s="25"/>
      <c r="I53" s="25"/>
      <c r="J53" s="25"/>
      <c r="K53" s="25"/>
      <c r="L53" s="25"/>
      <c r="M53" s="25"/>
      <c r="N53" s="25"/>
      <c r="O53" s="25"/>
      <c r="P53" s="25"/>
      <c r="Q53" s="25"/>
      <c r="R53" s="25"/>
      <c r="S53" s="25"/>
      <c r="T53" s="25"/>
      <c r="U53" s="25"/>
      <c r="V53" s="25"/>
      <c r="W53" s="25"/>
      <c r="X53" s="25"/>
      <c r="Y53" s="25"/>
      <c r="Z53" s="25"/>
      <c r="AA53" s="25"/>
    </row>
    <row r="54">
      <c r="A54" s="154"/>
      <c r="B54" s="154"/>
      <c r="C54" s="25"/>
      <c r="D54" s="154"/>
      <c r="E54" s="29"/>
      <c r="F54" s="281"/>
      <c r="G54" s="25"/>
      <c r="H54" s="25"/>
      <c r="I54" s="25"/>
      <c r="J54" s="25"/>
      <c r="K54" s="25"/>
      <c r="L54" s="25"/>
      <c r="M54" s="25"/>
      <c r="N54" s="25"/>
      <c r="O54" s="25"/>
      <c r="P54" s="25"/>
      <c r="Q54" s="25"/>
      <c r="R54" s="25"/>
      <c r="S54" s="25"/>
      <c r="T54" s="25"/>
      <c r="U54" s="25"/>
      <c r="V54" s="25"/>
      <c r="W54" s="25"/>
      <c r="X54" s="25"/>
      <c r="Y54" s="25"/>
      <c r="Z54" s="25"/>
      <c r="AA54" s="25"/>
    </row>
    <row r="55">
      <c r="A55" s="154"/>
      <c r="B55" s="282"/>
      <c r="C55" s="25"/>
      <c r="D55" s="154"/>
      <c r="E55" s="29"/>
      <c r="F55" s="281"/>
      <c r="G55" s="215"/>
      <c r="H55" s="25"/>
      <c r="I55" s="25"/>
      <c r="J55" s="25"/>
      <c r="K55" s="154"/>
      <c r="L55" s="25"/>
      <c r="M55" s="25"/>
      <c r="N55" s="25"/>
      <c r="O55" s="25"/>
      <c r="P55" s="25"/>
      <c r="Q55" s="25"/>
      <c r="R55" s="25"/>
      <c r="S55" s="25"/>
      <c r="T55" s="25"/>
      <c r="U55" s="25"/>
      <c r="V55" s="25"/>
      <c r="W55" s="25"/>
      <c r="X55" s="25"/>
      <c r="Y55" s="25"/>
      <c r="Z55" s="25"/>
      <c r="AA55" s="25"/>
    </row>
    <row r="56">
      <c r="A56" s="154"/>
      <c r="B56" s="282"/>
      <c r="C56" s="25"/>
      <c r="D56" s="154"/>
      <c r="E56" s="29"/>
      <c r="F56" s="281"/>
      <c r="G56" s="25"/>
      <c r="H56" s="25"/>
      <c r="I56" s="25"/>
      <c r="J56" s="25"/>
      <c r="K56" s="25"/>
      <c r="L56" s="25"/>
      <c r="M56" s="25"/>
      <c r="N56" s="25"/>
      <c r="O56" s="25"/>
      <c r="P56" s="25"/>
      <c r="Q56" s="25"/>
      <c r="R56" s="25"/>
      <c r="S56" s="25"/>
      <c r="T56" s="25"/>
      <c r="U56" s="25"/>
      <c r="V56" s="25"/>
      <c r="W56" s="25"/>
      <c r="X56" s="25"/>
      <c r="Y56" s="25"/>
      <c r="Z56" s="25"/>
      <c r="AA56" s="25"/>
    </row>
    <row r="57">
      <c r="A57" s="154"/>
      <c r="B57" s="154"/>
      <c r="C57" s="25"/>
      <c r="D57" s="154"/>
      <c r="E57" s="29"/>
      <c r="F57" s="281"/>
      <c r="G57" s="25"/>
      <c r="H57" s="25"/>
      <c r="I57" s="25"/>
      <c r="J57" s="25"/>
      <c r="K57" s="25"/>
      <c r="L57" s="25"/>
      <c r="M57" s="25"/>
      <c r="N57" s="25"/>
      <c r="O57" s="25"/>
      <c r="P57" s="25"/>
      <c r="Q57" s="25"/>
      <c r="R57" s="25"/>
      <c r="S57" s="25"/>
      <c r="T57" s="25"/>
      <c r="U57" s="25"/>
      <c r="V57" s="25"/>
      <c r="W57" s="25"/>
      <c r="X57" s="25"/>
      <c r="Y57" s="25"/>
      <c r="Z57" s="25"/>
      <c r="AA57" s="25"/>
    </row>
    <row r="58">
      <c r="A58" s="154"/>
      <c r="B58" s="154"/>
      <c r="C58" s="25"/>
      <c r="D58" s="154"/>
      <c r="E58" s="29"/>
      <c r="F58" s="281"/>
      <c r="G58" s="215"/>
      <c r="H58" s="25"/>
      <c r="I58" s="25"/>
      <c r="J58" s="25"/>
      <c r="K58" s="25"/>
      <c r="L58" s="25"/>
      <c r="M58" s="25"/>
      <c r="N58" s="25"/>
      <c r="O58" s="25"/>
      <c r="P58" s="25"/>
      <c r="Q58" s="25"/>
      <c r="R58" s="25"/>
      <c r="S58" s="25"/>
      <c r="T58" s="25"/>
      <c r="U58" s="25"/>
      <c r="V58" s="25"/>
      <c r="W58" s="25"/>
      <c r="X58" s="25"/>
      <c r="Y58" s="25"/>
      <c r="Z58" s="25"/>
      <c r="AA58" s="25"/>
    </row>
    <row r="59">
      <c r="A59" s="154"/>
      <c r="B59" s="282"/>
      <c r="C59" s="25"/>
      <c r="D59" s="154"/>
      <c r="E59" s="29"/>
      <c r="F59" s="281"/>
      <c r="G59" s="215"/>
      <c r="H59" s="25"/>
      <c r="I59" s="25"/>
      <c r="J59" s="25"/>
      <c r="K59" s="25"/>
      <c r="L59" s="25"/>
      <c r="M59" s="25"/>
      <c r="N59" s="25"/>
      <c r="O59" s="154"/>
      <c r="P59" s="25"/>
      <c r="Q59" s="25"/>
      <c r="R59" s="25"/>
      <c r="S59" s="25"/>
      <c r="T59" s="25"/>
      <c r="U59" s="25"/>
      <c r="V59" s="25"/>
      <c r="W59" s="25"/>
      <c r="X59" s="25"/>
      <c r="Y59" s="25"/>
      <c r="Z59" s="25"/>
      <c r="AA59" s="25"/>
    </row>
    <row r="60">
      <c r="A60" s="154"/>
      <c r="B60" s="282"/>
      <c r="C60" s="25"/>
      <c r="D60" s="154"/>
      <c r="E60" s="29"/>
      <c r="F60" s="281"/>
      <c r="G60" s="25"/>
      <c r="H60" s="25"/>
      <c r="I60" s="25"/>
      <c r="J60" s="25"/>
      <c r="K60" s="154"/>
      <c r="L60" s="25"/>
      <c r="M60" s="25"/>
      <c r="N60" s="25"/>
      <c r="O60" s="25"/>
      <c r="P60" s="25"/>
      <c r="Q60" s="25"/>
      <c r="R60" s="25"/>
      <c r="S60" s="25"/>
      <c r="T60" s="25"/>
      <c r="U60" s="25"/>
      <c r="V60" s="25"/>
      <c r="W60" s="25"/>
      <c r="X60" s="25"/>
      <c r="Y60" s="25"/>
      <c r="Z60" s="25"/>
      <c r="AA60" s="25"/>
    </row>
    <row r="61">
      <c r="A61" s="154"/>
      <c r="B61" s="154"/>
      <c r="C61" s="25"/>
      <c r="D61" s="154"/>
      <c r="E61" s="29"/>
      <c r="F61" s="281"/>
      <c r="G61" s="25"/>
      <c r="H61" s="25"/>
      <c r="I61" s="25"/>
      <c r="J61" s="25"/>
      <c r="K61" s="25"/>
      <c r="L61" s="25"/>
      <c r="M61" s="25"/>
      <c r="N61" s="25"/>
      <c r="O61" s="154"/>
      <c r="P61" s="25"/>
      <c r="Q61" s="25"/>
      <c r="R61" s="25"/>
      <c r="S61" s="25"/>
      <c r="T61" s="25"/>
      <c r="U61" s="25"/>
      <c r="V61" s="25"/>
      <c r="W61" s="25"/>
      <c r="X61" s="25"/>
      <c r="Y61" s="25"/>
      <c r="Z61" s="25"/>
      <c r="AA61" s="25"/>
    </row>
    <row r="62">
      <c r="A62" s="154"/>
      <c r="B62" s="154"/>
      <c r="C62" s="25"/>
      <c r="D62" s="154"/>
      <c r="E62" s="29"/>
      <c r="F62" s="281"/>
      <c r="G62" s="25"/>
      <c r="H62" s="25"/>
      <c r="I62" s="25"/>
      <c r="J62" s="25"/>
      <c r="K62" s="25"/>
      <c r="L62" s="25"/>
      <c r="M62" s="25"/>
      <c r="N62" s="25"/>
      <c r="O62" s="25"/>
      <c r="P62" s="25"/>
      <c r="Q62" s="25"/>
      <c r="R62" s="25"/>
      <c r="S62" s="25"/>
      <c r="T62" s="25"/>
      <c r="U62" s="25"/>
      <c r="V62" s="25"/>
      <c r="W62" s="25"/>
      <c r="X62" s="25"/>
      <c r="Y62" s="25"/>
      <c r="Z62" s="25"/>
      <c r="AA62" s="25"/>
    </row>
    <row r="63">
      <c r="A63" s="154"/>
      <c r="B63" s="154"/>
      <c r="C63" s="25"/>
      <c r="D63" s="154"/>
      <c r="E63" s="29"/>
      <c r="F63" s="281"/>
      <c r="G63" s="25"/>
      <c r="H63" s="25"/>
      <c r="I63" s="25"/>
      <c r="J63" s="25"/>
      <c r="K63" s="25"/>
      <c r="L63" s="25"/>
      <c r="M63" s="25"/>
      <c r="N63" s="25"/>
      <c r="O63" s="25"/>
      <c r="P63" s="25"/>
      <c r="Q63" s="25"/>
      <c r="R63" s="25"/>
      <c r="S63" s="25"/>
      <c r="T63" s="25"/>
      <c r="U63" s="25"/>
      <c r="V63" s="25"/>
      <c r="W63" s="25"/>
      <c r="X63" s="25"/>
      <c r="Y63" s="25"/>
      <c r="Z63" s="25"/>
      <c r="AA63" s="25"/>
    </row>
    <row r="64">
      <c r="A64" s="154"/>
      <c r="B64" s="154"/>
      <c r="C64" s="25"/>
      <c r="D64" s="154"/>
      <c r="E64" s="29"/>
      <c r="F64" s="281"/>
      <c r="G64" s="25"/>
      <c r="H64" s="25"/>
      <c r="I64" s="25"/>
      <c r="J64" s="25"/>
      <c r="K64" s="154"/>
      <c r="L64" s="25"/>
      <c r="M64" s="25"/>
      <c r="N64" s="25"/>
      <c r="O64" s="25"/>
      <c r="P64" s="25"/>
      <c r="Q64" s="25"/>
      <c r="R64" s="25"/>
      <c r="S64" s="25"/>
      <c r="T64" s="25"/>
      <c r="U64" s="25"/>
      <c r="V64" s="25"/>
      <c r="W64" s="25"/>
      <c r="X64" s="25"/>
      <c r="Y64" s="25"/>
      <c r="Z64" s="25"/>
      <c r="AA64" s="25"/>
    </row>
    <row r="65">
      <c r="A65" s="154"/>
      <c r="B65" s="282"/>
      <c r="C65" s="154"/>
      <c r="D65" s="154"/>
      <c r="E65" s="29"/>
      <c r="F65" s="281"/>
      <c r="G65" s="25"/>
      <c r="H65" s="25"/>
      <c r="I65" s="25"/>
      <c r="J65" s="25"/>
      <c r="K65" s="25"/>
      <c r="L65" s="25"/>
      <c r="M65" s="25"/>
      <c r="N65" s="25"/>
      <c r="O65" s="25"/>
      <c r="P65" s="25"/>
      <c r="Q65" s="25"/>
      <c r="R65" s="25"/>
      <c r="S65" s="25"/>
      <c r="T65" s="25"/>
      <c r="U65" s="25"/>
      <c r="V65" s="25"/>
      <c r="W65" s="25"/>
      <c r="X65" s="25"/>
      <c r="Y65" s="25"/>
      <c r="Z65" s="25"/>
      <c r="AA65" s="25"/>
    </row>
    <row r="66">
      <c r="A66" s="154"/>
      <c r="B66" s="154"/>
      <c r="C66" s="25"/>
      <c r="D66" s="154"/>
      <c r="E66" s="29"/>
      <c r="F66" s="281"/>
      <c r="G66" s="25"/>
      <c r="H66" s="25"/>
      <c r="I66" s="25"/>
      <c r="J66" s="25"/>
      <c r="K66" s="25"/>
      <c r="L66" s="25"/>
      <c r="M66" s="25"/>
      <c r="N66" s="25"/>
      <c r="O66" s="25"/>
      <c r="P66" s="25"/>
      <c r="Q66" s="25"/>
      <c r="R66" s="25"/>
      <c r="S66" s="25"/>
      <c r="T66" s="25"/>
      <c r="U66" s="25"/>
      <c r="V66" s="25"/>
      <c r="W66" s="25"/>
      <c r="X66" s="25"/>
      <c r="Y66" s="25"/>
      <c r="Z66" s="25"/>
      <c r="AA66" s="25"/>
    </row>
    <row r="67">
      <c r="A67" s="154"/>
      <c r="B67" s="154"/>
      <c r="C67" s="25"/>
      <c r="D67" s="154"/>
      <c r="E67" s="29"/>
      <c r="F67" s="281"/>
      <c r="G67" s="25"/>
      <c r="H67" s="25"/>
      <c r="I67" s="25"/>
      <c r="J67" s="25"/>
      <c r="K67" s="25"/>
      <c r="L67" s="25"/>
      <c r="M67" s="25"/>
      <c r="N67" s="25"/>
      <c r="O67" s="25"/>
      <c r="P67" s="25"/>
      <c r="Q67" s="25"/>
      <c r="R67" s="25"/>
      <c r="S67" s="25"/>
      <c r="T67" s="25"/>
      <c r="U67" s="25"/>
      <c r="V67" s="25"/>
      <c r="W67" s="25"/>
      <c r="X67" s="25"/>
      <c r="Y67" s="25"/>
      <c r="Z67" s="25"/>
      <c r="AA67" s="25"/>
    </row>
    <row r="68">
      <c r="A68" s="154"/>
      <c r="B68" s="154"/>
      <c r="C68" s="25"/>
      <c r="D68" s="154"/>
      <c r="E68" s="29"/>
      <c r="F68" s="281"/>
      <c r="G68" s="25"/>
      <c r="H68" s="25"/>
      <c r="I68" s="25"/>
      <c r="J68" s="25"/>
      <c r="K68" s="25"/>
      <c r="L68" s="25"/>
      <c r="M68" s="25"/>
      <c r="N68" s="25"/>
      <c r="O68" s="25"/>
      <c r="P68" s="25"/>
      <c r="Q68" s="25"/>
      <c r="R68" s="25"/>
      <c r="S68" s="25"/>
      <c r="T68" s="25"/>
      <c r="U68" s="25"/>
      <c r="V68" s="25"/>
      <c r="W68" s="25"/>
      <c r="X68" s="25"/>
      <c r="Y68" s="25"/>
      <c r="Z68" s="25"/>
      <c r="AA68" s="25"/>
    </row>
    <row r="69">
      <c r="A69" s="154"/>
      <c r="B69" s="154"/>
      <c r="C69" s="25"/>
      <c r="D69" s="154"/>
      <c r="E69" s="29"/>
      <c r="F69" s="281"/>
      <c r="G69" s="215"/>
      <c r="H69" s="25"/>
      <c r="I69" s="25"/>
      <c r="J69" s="25"/>
      <c r="K69" s="25"/>
      <c r="L69" s="25"/>
      <c r="M69" s="25"/>
      <c r="N69" s="25"/>
      <c r="O69" s="25"/>
      <c r="P69" s="25"/>
      <c r="Q69" s="25"/>
      <c r="R69" s="25"/>
      <c r="S69" s="25"/>
      <c r="T69" s="25"/>
      <c r="U69" s="25"/>
      <c r="V69" s="25"/>
      <c r="W69" s="25"/>
      <c r="X69" s="25"/>
      <c r="Y69" s="25"/>
      <c r="Z69" s="25"/>
      <c r="AA69" s="25"/>
    </row>
    <row r="70">
      <c r="A70" s="154"/>
      <c r="B70" s="154"/>
      <c r="C70" s="25"/>
      <c r="D70" s="154"/>
      <c r="E70" s="29"/>
      <c r="F70" s="281"/>
      <c r="G70" s="25"/>
      <c r="H70" s="25"/>
      <c r="I70" s="25"/>
      <c r="J70" s="25"/>
      <c r="K70" s="25"/>
      <c r="L70" s="25"/>
      <c r="M70" s="25"/>
      <c r="N70" s="154"/>
      <c r="O70" s="25"/>
      <c r="P70" s="25"/>
      <c r="Q70" s="25"/>
      <c r="R70" s="25"/>
      <c r="S70" s="25"/>
      <c r="T70" s="25"/>
      <c r="U70" s="25"/>
      <c r="V70" s="25"/>
      <c r="W70" s="25"/>
      <c r="X70" s="25"/>
      <c r="Y70" s="25"/>
      <c r="Z70" s="25"/>
      <c r="AA70" s="25"/>
    </row>
    <row r="71">
      <c r="A71" s="154"/>
      <c r="B71" s="154"/>
      <c r="C71" s="25"/>
      <c r="D71" s="154"/>
      <c r="E71" s="29"/>
      <c r="F71" s="281"/>
      <c r="G71" s="25"/>
      <c r="H71" s="25"/>
      <c r="I71" s="25"/>
      <c r="J71" s="25"/>
      <c r="K71" s="25"/>
      <c r="L71" s="25"/>
      <c r="M71" s="25"/>
      <c r="N71" s="25"/>
      <c r="O71" s="25"/>
      <c r="P71" s="25"/>
      <c r="Q71" s="25"/>
      <c r="R71" s="25"/>
      <c r="S71" s="25"/>
      <c r="T71" s="25"/>
      <c r="U71" s="25"/>
      <c r="V71" s="25"/>
      <c r="W71" s="25"/>
      <c r="X71" s="25"/>
      <c r="Y71" s="25"/>
      <c r="Z71" s="25"/>
      <c r="AA71" s="25"/>
    </row>
    <row r="72">
      <c r="A72" s="154"/>
      <c r="B72" s="154"/>
      <c r="C72" s="25"/>
      <c r="D72" s="25"/>
      <c r="E72" s="29"/>
      <c r="F72" s="281"/>
      <c r="G72" s="25"/>
      <c r="H72" s="25"/>
      <c r="I72" s="25"/>
      <c r="J72" s="25"/>
      <c r="K72" s="25"/>
      <c r="L72" s="25"/>
      <c r="M72" s="25"/>
      <c r="N72" s="25"/>
      <c r="O72" s="25"/>
      <c r="P72" s="25"/>
      <c r="Q72" s="25"/>
      <c r="R72" s="25"/>
      <c r="S72" s="25"/>
      <c r="T72" s="25"/>
      <c r="U72" s="25"/>
      <c r="V72" s="25"/>
      <c r="W72" s="25"/>
      <c r="X72" s="25"/>
      <c r="Y72" s="25"/>
      <c r="Z72" s="25"/>
      <c r="AA72" s="25"/>
    </row>
    <row r="73">
      <c r="A73" s="154"/>
      <c r="B73" s="154"/>
      <c r="C73" s="25"/>
      <c r="D73" s="154"/>
      <c r="E73" s="29"/>
      <c r="F73" s="281"/>
      <c r="G73" s="25"/>
      <c r="H73" s="25"/>
      <c r="I73" s="25"/>
      <c r="J73" s="25"/>
      <c r="K73" s="25"/>
      <c r="L73" s="25"/>
      <c r="M73" s="25"/>
      <c r="N73" s="25"/>
      <c r="O73" s="25"/>
      <c r="P73" s="25"/>
      <c r="Q73" s="25"/>
      <c r="R73" s="25"/>
      <c r="S73" s="25"/>
      <c r="T73" s="25"/>
      <c r="U73" s="25"/>
      <c r="V73" s="25"/>
      <c r="W73" s="25"/>
      <c r="X73" s="25"/>
      <c r="Y73" s="25"/>
      <c r="Z73" s="25"/>
      <c r="AA73" s="25"/>
    </row>
    <row r="74">
      <c r="A74" s="154"/>
      <c r="B74" s="154"/>
      <c r="C74" s="25"/>
      <c r="D74" s="154"/>
      <c r="E74" s="29"/>
      <c r="F74" s="281"/>
      <c r="G74" s="25"/>
      <c r="H74" s="25"/>
      <c r="I74" s="25"/>
      <c r="J74" s="25"/>
      <c r="K74" s="25"/>
      <c r="L74" s="25"/>
      <c r="M74" s="25"/>
      <c r="N74" s="25"/>
      <c r="O74" s="25"/>
      <c r="P74" s="25"/>
      <c r="Q74" s="25"/>
      <c r="R74" s="25"/>
      <c r="S74" s="25"/>
      <c r="T74" s="25"/>
      <c r="U74" s="25"/>
      <c r="V74" s="25"/>
      <c r="W74" s="25"/>
      <c r="X74" s="25"/>
      <c r="Y74" s="25"/>
      <c r="Z74" s="25"/>
      <c r="AA74" s="25"/>
    </row>
    <row r="75">
      <c r="A75" s="154"/>
      <c r="B75" s="154"/>
      <c r="C75" s="25"/>
      <c r="D75" s="154"/>
      <c r="E75" s="29"/>
      <c r="F75" s="281"/>
      <c r="G75" s="25"/>
      <c r="H75" s="25"/>
      <c r="I75" s="25"/>
      <c r="J75" s="25"/>
      <c r="K75" s="25"/>
      <c r="L75" s="25"/>
      <c r="M75" s="25"/>
      <c r="N75" s="25"/>
      <c r="O75" s="25"/>
      <c r="P75" s="25"/>
      <c r="Q75" s="25"/>
      <c r="R75" s="25"/>
      <c r="S75" s="25"/>
      <c r="T75" s="25"/>
      <c r="U75" s="25"/>
      <c r="V75" s="25"/>
      <c r="W75" s="25"/>
      <c r="X75" s="25"/>
      <c r="Y75" s="25"/>
      <c r="Z75" s="25"/>
      <c r="AA75" s="25"/>
    </row>
    <row r="76">
      <c r="A76" s="154"/>
      <c r="B76" s="154"/>
      <c r="C76" s="25"/>
      <c r="D76" s="154"/>
      <c r="E76" s="29"/>
      <c r="F76" s="29"/>
      <c r="G76" s="25"/>
      <c r="H76" s="25"/>
      <c r="I76" s="25"/>
      <c r="J76" s="25"/>
      <c r="K76" s="25"/>
      <c r="L76" s="25"/>
      <c r="M76" s="25"/>
      <c r="N76" s="25"/>
      <c r="O76" s="25"/>
      <c r="P76" s="25"/>
      <c r="Q76" s="25"/>
      <c r="R76" s="25"/>
      <c r="S76" s="25"/>
      <c r="T76" s="25"/>
      <c r="U76" s="25"/>
      <c r="V76" s="25"/>
      <c r="W76" s="25"/>
      <c r="X76" s="25"/>
      <c r="Y76" s="25"/>
      <c r="Z76" s="25"/>
      <c r="AA76" s="25"/>
    </row>
    <row r="77">
      <c r="A77" s="154"/>
      <c r="B77" s="154"/>
      <c r="C77" s="25"/>
      <c r="D77" s="154"/>
      <c r="E77" s="29"/>
      <c r="F77" s="281"/>
      <c r="G77" s="25"/>
      <c r="H77" s="25"/>
      <c r="I77" s="25"/>
      <c r="J77" s="25"/>
      <c r="K77" s="25"/>
      <c r="L77" s="25"/>
      <c r="M77" s="25"/>
      <c r="N77" s="154"/>
      <c r="O77" s="154"/>
      <c r="P77" s="25"/>
      <c r="Q77" s="154"/>
      <c r="R77" s="25"/>
      <c r="S77" s="25"/>
      <c r="T77" s="25"/>
      <c r="U77" s="25"/>
      <c r="V77" s="25"/>
      <c r="W77" s="25"/>
      <c r="X77" s="25"/>
      <c r="Y77" s="25"/>
      <c r="Z77" s="25"/>
      <c r="AA77" s="25"/>
    </row>
    <row r="78">
      <c r="A78" s="154"/>
      <c r="B78" s="154"/>
      <c r="C78" s="25"/>
      <c r="D78" s="154"/>
      <c r="E78" s="29"/>
      <c r="F78" s="281"/>
      <c r="G78" s="25"/>
      <c r="H78" s="25"/>
      <c r="I78" s="25"/>
      <c r="J78" s="25"/>
      <c r="K78" s="25"/>
      <c r="L78" s="25"/>
      <c r="M78" s="25"/>
      <c r="N78" s="25"/>
      <c r="O78" s="25"/>
      <c r="P78" s="25"/>
      <c r="Q78" s="25"/>
      <c r="R78" s="25"/>
      <c r="S78" s="25"/>
      <c r="T78" s="25"/>
      <c r="U78" s="25"/>
      <c r="V78" s="25"/>
      <c r="W78" s="25"/>
      <c r="X78" s="25"/>
      <c r="Y78" s="25"/>
      <c r="Z78" s="25"/>
      <c r="AA78" s="25"/>
    </row>
    <row r="79">
      <c r="A79" s="154"/>
      <c r="B79" s="154"/>
      <c r="C79" s="25"/>
      <c r="D79" s="154"/>
      <c r="E79" s="29"/>
      <c r="F79" s="281"/>
      <c r="G79" s="215"/>
      <c r="H79" s="25"/>
      <c r="I79" s="25"/>
      <c r="J79" s="25"/>
      <c r="K79" s="25"/>
      <c r="L79" s="25"/>
      <c r="M79" s="25"/>
      <c r="N79" s="25"/>
      <c r="O79" s="25"/>
      <c r="P79" s="25"/>
      <c r="Q79" s="25"/>
      <c r="R79" s="25"/>
      <c r="S79" s="25"/>
      <c r="T79" s="25"/>
      <c r="U79" s="25"/>
      <c r="V79" s="25"/>
      <c r="W79" s="25"/>
      <c r="X79" s="25"/>
      <c r="Y79" s="25"/>
      <c r="Z79" s="25"/>
      <c r="AA79" s="25"/>
    </row>
    <row r="80">
      <c r="A80" s="154"/>
      <c r="B80" s="154"/>
      <c r="C80" s="25"/>
      <c r="D80" s="154"/>
      <c r="E80" s="29"/>
      <c r="F80" s="281"/>
      <c r="G80" s="25"/>
      <c r="H80" s="25"/>
      <c r="I80" s="25"/>
      <c r="J80" s="25"/>
      <c r="K80" s="25"/>
      <c r="L80" s="25"/>
      <c r="M80" s="25"/>
      <c r="N80" s="25"/>
      <c r="O80" s="25"/>
      <c r="P80" s="25"/>
      <c r="Q80" s="25"/>
      <c r="R80" s="25"/>
      <c r="S80" s="25"/>
      <c r="T80" s="25"/>
      <c r="U80" s="25"/>
      <c r="V80" s="25"/>
      <c r="W80" s="25"/>
      <c r="X80" s="25"/>
      <c r="Y80" s="25"/>
      <c r="Z80" s="25"/>
      <c r="AA80" s="25"/>
    </row>
    <row r="81">
      <c r="A81" s="154"/>
      <c r="B81" s="154"/>
      <c r="C81" s="25"/>
      <c r="D81" s="154"/>
      <c r="E81" s="29"/>
      <c r="F81" s="281"/>
      <c r="G81" s="25"/>
      <c r="H81" s="25"/>
      <c r="I81" s="25"/>
      <c r="J81" s="25"/>
      <c r="K81" s="25"/>
      <c r="L81" s="25"/>
      <c r="M81" s="25"/>
      <c r="N81" s="25"/>
      <c r="O81" s="25"/>
      <c r="P81" s="25"/>
      <c r="Q81" s="25"/>
      <c r="R81" s="25"/>
      <c r="S81" s="25"/>
      <c r="T81" s="25"/>
      <c r="U81" s="25"/>
      <c r="V81" s="25"/>
      <c r="W81" s="25"/>
      <c r="X81" s="25"/>
      <c r="Y81" s="25"/>
      <c r="Z81" s="25"/>
      <c r="AA81" s="25"/>
    </row>
    <row r="82">
      <c r="A82" s="154"/>
      <c r="B82" s="154"/>
      <c r="C82" s="25"/>
      <c r="D82" s="154"/>
      <c r="E82" s="29"/>
      <c r="F82" s="281"/>
      <c r="G82" s="25"/>
      <c r="H82" s="25"/>
      <c r="I82" s="25"/>
      <c r="J82" s="25"/>
      <c r="K82" s="25"/>
      <c r="L82" s="25"/>
      <c r="M82" s="25"/>
      <c r="N82" s="25"/>
      <c r="O82" s="25"/>
      <c r="P82" s="25"/>
      <c r="Q82" s="25"/>
      <c r="R82" s="25"/>
      <c r="S82" s="25"/>
      <c r="T82" s="25"/>
      <c r="U82" s="25"/>
      <c r="V82" s="25"/>
      <c r="W82" s="25"/>
      <c r="X82" s="25"/>
      <c r="Y82" s="25"/>
      <c r="Z82" s="25"/>
      <c r="AA82" s="25"/>
    </row>
    <row r="83">
      <c r="A83" s="154"/>
      <c r="B83" s="154"/>
      <c r="C83" s="25"/>
      <c r="D83" s="154"/>
      <c r="E83" s="29"/>
      <c r="F83" s="281"/>
      <c r="G83" s="25"/>
      <c r="H83" s="25"/>
      <c r="I83" s="25"/>
      <c r="J83" s="25"/>
      <c r="K83" s="25"/>
      <c r="L83" s="25"/>
      <c r="M83" s="25"/>
      <c r="N83" s="25"/>
      <c r="O83" s="25"/>
      <c r="P83" s="25"/>
      <c r="Q83" s="25"/>
      <c r="R83" s="25"/>
      <c r="S83" s="25"/>
      <c r="T83" s="25"/>
      <c r="U83" s="25"/>
      <c r="V83" s="25"/>
      <c r="W83" s="25"/>
      <c r="X83" s="25"/>
      <c r="Y83" s="25"/>
      <c r="Z83" s="25"/>
      <c r="AA83" s="25"/>
    </row>
    <row r="84">
      <c r="A84" s="154"/>
      <c r="B84" s="154"/>
      <c r="C84" s="25"/>
      <c r="D84" s="154"/>
      <c r="E84" s="29"/>
      <c r="F84" s="281"/>
      <c r="G84" s="25"/>
      <c r="H84" s="25"/>
      <c r="I84" s="25"/>
      <c r="J84" s="25"/>
      <c r="K84" s="25"/>
      <c r="L84" s="25"/>
      <c r="M84" s="25"/>
      <c r="N84" s="25"/>
      <c r="O84" s="25"/>
      <c r="P84" s="25"/>
      <c r="Q84" s="25"/>
      <c r="R84" s="25"/>
      <c r="S84" s="25"/>
      <c r="T84" s="25"/>
      <c r="U84" s="25"/>
      <c r="V84" s="25"/>
      <c r="W84" s="25"/>
      <c r="X84" s="25"/>
      <c r="Y84" s="25"/>
      <c r="Z84" s="25"/>
      <c r="AA84" s="25"/>
    </row>
    <row r="85">
      <c r="A85" s="301"/>
      <c r="B85" s="302"/>
      <c r="C85" s="303"/>
      <c r="D85" s="303"/>
      <c r="E85" s="305"/>
      <c r="F85" s="280"/>
      <c r="G85" s="301"/>
      <c r="H85" s="303"/>
      <c r="I85" s="303"/>
      <c r="J85" s="303"/>
      <c r="K85" s="260"/>
      <c r="L85" s="301"/>
      <c r="M85" s="303"/>
      <c r="N85" s="303"/>
      <c r="O85" s="303"/>
      <c r="P85" s="303"/>
      <c r="Q85" s="303"/>
      <c r="R85" s="303"/>
      <c r="S85" s="303"/>
      <c r="T85" s="303"/>
      <c r="U85" s="303"/>
      <c r="V85" s="303"/>
      <c r="W85" s="303"/>
      <c r="X85" s="303"/>
      <c r="Y85" s="303"/>
      <c r="Z85" s="303"/>
      <c r="AA85" s="303"/>
    </row>
    <row r="86">
      <c r="A86" s="154"/>
      <c r="B86" s="154"/>
      <c r="C86" s="25"/>
      <c r="D86" s="154"/>
      <c r="E86" s="29"/>
      <c r="F86" s="281"/>
      <c r="G86" s="215"/>
      <c r="H86" s="25"/>
      <c r="I86" s="25"/>
      <c r="J86" s="25"/>
      <c r="K86" s="25"/>
      <c r="L86" s="25"/>
      <c r="M86" s="25"/>
      <c r="N86" s="25"/>
      <c r="O86" s="25"/>
      <c r="P86" s="25"/>
      <c r="Q86" s="25"/>
      <c r="R86" s="25"/>
      <c r="S86" s="25"/>
      <c r="T86" s="25"/>
      <c r="U86" s="25"/>
      <c r="V86" s="25"/>
      <c r="W86" s="25"/>
      <c r="X86" s="25"/>
      <c r="Y86" s="25"/>
      <c r="Z86" s="25"/>
      <c r="AA86" s="25"/>
    </row>
    <row r="87">
      <c r="A87" s="154"/>
      <c r="B87" s="154"/>
      <c r="C87" s="25"/>
      <c r="D87" s="154"/>
      <c r="E87" s="29"/>
      <c r="F87" s="281"/>
      <c r="G87" s="25"/>
      <c r="H87" s="25"/>
      <c r="I87" s="25"/>
      <c r="J87" s="25"/>
      <c r="K87" s="25"/>
      <c r="L87" s="25"/>
      <c r="M87" s="25"/>
      <c r="N87" s="25"/>
      <c r="O87" s="25"/>
      <c r="P87" s="25"/>
      <c r="Q87" s="25"/>
      <c r="R87" s="25"/>
      <c r="S87" s="25"/>
      <c r="T87" s="25"/>
      <c r="U87" s="25"/>
      <c r="V87" s="25"/>
      <c r="W87" s="25"/>
      <c r="X87" s="25"/>
      <c r="Y87" s="25"/>
      <c r="Z87" s="25"/>
      <c r="AA87" s="25"/>
    </row>
    <row r="88">
      <c r="A88" s="154"/>
      <c r="B88" s="282"/>
      <c r="C88" s="25"/>
      <c r="D88" s="154"/>
      <c r="E88" s="29"/>
      <c r="F88" s="281"/>
      <c r="G88" s="25"/>
      <c r="H88" s="25"/>
      <c r="I88" s="25"/>
      <c r="J88" s="25"/>
      <c r="K88" s="154"/>
      <c r="L88" s="25"/>
      <c r="M88" s="25"/>
      <c r="N88" s="25"/>
      <c r="O88" s="25"/>
      <c r="P88" s="25"/>
      <c r="Q88" s="25"/>
      <c r="R88" s="25"/>
      <c r="S88" s="25"/>
      <c r="T88" s="25"/>
      <c r="U88" s="25"/>
      <c r="V88" s="25"/>
      <c r="W88" s="25"/>
      <c r="X88" s="25"/>
      <c r="Y88" s="25"/>
      <c r="Z88" s="25"/>
      <c r="AA88" s="25"/>
    </row>
    <row r="89">
      <c r="A89" s="154"/>
      <c r="B89" s="154"/>
      <c r="C89" s="25"/>
      <c r="D89" s="154"/>
      <c r="E89" s="29"/>
      <c r="F89" s="281"/>
      <c r="G89" s="25"/>
      <c r="H89" s="25"/>
      <c r="I89" s="25"/>
      <c r="J89" s="25"/>
      <c r="K89" s="25"/>
      <c r="L89" s="25"/>
      <c r="M89" s="25"/>
      <c r="N89" s="25"/>
      <c r="O89" s="25"/>
      <c r="P89" s="25"/>
      <c r="Q89" s="25"/>
      <c r="R89" s="25"/>
      <c r="S89" s="25"/>
      <c r="T89" s="25"/>
      <c r="U89" s="25"/>
      <c r="V89" s="25"/>
      <c r="W89" s="25"/>
      <c r="X89" s="25"/>
      <c r="Y89" s="25"/>
      <c r="Z89" s="25"/>
      <c r="AA89" s="25"/>
    </row>
    <row r="90">
      <c r="A90" s="154"/>
      <c r="B90" s="154"/>
      <c r="C90" s="25"/>
      <c r="D90" s="154"/>
      <c r="E90" s="29"/>
      <c r="F90" s="281"/>
      <c r="G90" s="25"/>
      <c r="H90" s="25"/>
      <c r="I90" s="25"/>
      <c r="J90" s="25"/>
      <c r="K90" s="25"/>
      <c r="L90" s="25"/>
      <c r="M90" s="25"/>
      <c r="N90" s="25"/>
      <c r="O90" s="25"/>
      <c r="P90" s="25"/>
      <c r="Q90" s="25"/>
      <c r="R90" s="25"/>
      <c r="S90" s="25"/>
      <c r="T90" s="25"/>
      <c r="U90" s="25"/>
      <c r="V90" s="25"/>
      <c r="W90" s="25"/>
      <c r="X90" s="25"/>
      <c r="Y90" s="25"/>
      <c r="Z90" s="25"/>
      <c r="AA90" s="25"/>
    </row>
    <row r="91">
      <c r="A91" s="154"/>
      <c r="B91" s="154"/>
      <c r="C91" s="25"/>
      <c r="D91" s="154"/>
      <c r="E91" s="29"/>
      <c r="F91" s="281"/>
      <c r="G91" s="215"/>
      <c r="H91" s="25"/>
      <c r="I91" s="25"/>
      <c r="J91" s="25"/>
      <c r="K91" s="25"/>
      <c r="L91" s="25"/>
      <c r="M91" s="25"/>
      <c r="N91" s="25"/>
      <c r="O91" s="25"/>
      <c r="P91" s="25"/>
      <c r="Q91" s="25"/>
      <c r="R91" s="25"/>
      <c r="S91" s="25"/>
      <c r="T91" s="25"/>
      <c r="U91" s="25"/>
      <c r="V91" s="25"/>
      <c r="W91" s="25"/>
      <c r="X91" s="25"/>
      <c r="Y91" s="25"/>
      <c r="Z91" s="25"/>
      <c r="AA91" s="25"/>
    </row>
    <row r="92">
      <c r="A92" s="154"/>
      <c r="B92" s="154"/>
      <c r="C92" s="25"/>
      <c r="D92" s="154"/>
      <c r="E92" s="29"/>
      <c r="F92" s="281"/>
      <c r="G92" s="215"/>
      <c r="H92" s="25"/>
      <c r="I92" s="25"/>
      <c r="J92" s="25"/>
      <c r="K92" s="25"/>
      <c r="L92" s="25"/>
      <c r="M92" s="25"/>
      <c r="N92" s="25"/>
      <c r="O92" s="25"/>
      <c r="P92" s="25"/>
      <c r="Q92" s="25"/>
      <c r="R92" s="25"/>
      <c r="S92" s="25"/>
      <c r="T92" s="25"/>
      <c r="U92" s="25"/>
      <c r="V92" s="25"/>
      <c r="W92" s="25"/>
      <c r="X92" s="25"/>
      <c r="Y92" s="25"/>
      <c r="Z92" s="25"/>
      <c r="AA92" s="25"/>
    </row>
    <row r="93">
      <c r="A93" s="154"/>
      <c r="B93" s="154"/>
      <c r="C93" s="25"/>
      <c r="D93" s="154"/>
      <c r="E93" s="29"/>
      <c r="F93" s="281"/>
      <c r="G93" s="215"/>
      <c r="H93" s="25"/>
      <c r="I93" s="25"/>
      <c r="J93" s="25"/>
      <c r="K93" s="25"/>
      <c r="L93" s="25"/>
      <c r="M93" s="25"/>
      <c r="N93" s="25"/>
      <c r="O93" s="25"/>
      <c r="P93" s="25"/>
      <c r="Q93" s="25"/>
      <c r="R93" s="25"/>
      <c r="S93" s="25"/>
      <c r="T93" s="25"/>
      <c r="U93" s="25"/>
      <c r="V93" s="25"/>
      <c r="W93" s="25"/>
      <c r="X93" s="25"/>
      <c r="Y93" s="25"/>
      <c r="Z93" s="25"/>
      <c r="AA93" s="25"/>
    </row>
    <row r="94">
      <c r="A94" s="154"/>
      <c r="B94" s="154"/>
      <c r="C94" s="25"/>
      <c r="D94" s="154"/>
      <c r="E94" s="29"/>
      <c r="F94" s="281"/>
      <c r="G94" s="25"/>
      <c r="H94" s="25"/>
      <c r="I94" s="25"/>
      <c r="J94" s="25"/>
      <c r="K94" s="25"/>
      <c r="L94" s="25"/>
      <c r="M94" s="25"/>
      <c r="N94" s="25"/>
      <c r="O94" s="25"/>
      <c r="P94" s="25"/>
      <c r="Q94" s="25"/>
      <c r="R94" s="25"/>
      <c r="S94" s="25"/>
      <c r="T94" s="25"/>
      <c r="U94" s="25"/>
      <c r="V94" s="25"/>
      <c r="W94" s="25"/>
      <c r="X94" s="25"/>
      <c r="Y94" s="25"/>
      <c r="Z94" s="25"/>
      <c r="AA94" s="25"/>
    </row>
    <row r="95">
      <c r="A95" s="154"/>
      <c r="B95" s="154"/>
      <c r="C95" s="25"/>
      <c r="D95" s="154"/>
      <c r="E95" s="29"/>
      <c r="F95" s="281"/>
      <c r="G95" s="25"/>
      <c r="H95" s="25"/>
      <c r="I95" s="25"/>
      <c r="J95" s="25"/>
      <c r="K95" s="25"/>
      <c r="L95" s="25"/>
      <c r="M95" s="25"/>
      <c r="N95" s="25"/>
      <c r="O95" s="25"/>
      <c r="P95" s="25"/>
      <c r="Q95" s="25"/>
      <c r="R95" s="25"/>
      <c r="S95" s="25"/>
      <c r="T95" s="25"/>
      <c r="U95" s="25"/>
      <c r="V95" s="25"/>
      <c r="W95" s="25"/>
      <c r="X95" s="25"/>
      <c r="Y95" s="25"/>
      <c r="Z95" s="25"/>
      <c r="AA95" s="25"/>
    </row>
    <row r="96">
      <c r="A96" s="154"/>
      <c r="B96" s="154"/>
      <c r="C96" s="25"/>
      <c r="D96" s="154"/>
      <c r="E96" s="29"/>
      <c r="F96" s="281"/>
      <c r="G96" s="25"/>
      <c r="H96" s="25"/>
      <c r="I96" s="25"/>
      <c r="J96" s="25"/>
      <c r="K96" s="25"/>
      <c r="L96" s="25"/>
      <c r="M96" s="25"/>
      <c r="N96" s="154"/>
      <c r="O96" s="154"/>
      <c r="P96" s="25"/>
      <c r="Q96" s="25"/>
      <c r="R96" s="25"/>
      <c r="S96" s="25"/>
      <c r="T96" s="25"/>
      <c r="U96" s="25"/>
      <c r="V96" s="25"/>
      <c r="W96" s="25"/>
      <c r="X96" s="25"/>
      <c r="Y96" s="25"/>
      <c r="Z96" s="25"/>
      <c r="AA96" s="25"/>
    </row>
    <row r="97">
      <c r="A97" s="154"/>
      <c r="B97" s="154"/>
      <c r="C97" s="25"/>
      <c r="D97" s="154"/>
      <c r="E97" s="29"/>
      <c r="F97" s="281"/>
      <c r="G97" s="25"/>
      <c r="H97" s="25"/>
      <c r="I97" s="25"/>
      <c r="J97" s="25"/>
      <c r="K97" s="25"/>
      <c r="L97" s="25"/>
      <c r="M97" s="25"/>
      <c r="N97" s="25"/>
      <c r="O97" s="25"/>
      <c r="P97" s="25"/>
      <c r="Q97" s="25"/>
      <c r="R97" s="25"/>
      <c r="S97" s="25"/>
      <c r="T97" s="25"/>
      <c r="U97" s="25"/>
      <c r="V97" s="25"/>
      <c r="W97" s="25"/>
      <c r="X97" s="25"/>
      <c r="Y97" s="25"/>
      <c r="Z97" s="25"/>
      <c r="AA97" s="25"/>
    </row>
    <row r="98">
      <c r="A98" s="154"/>
      <c r="B98" s="154"/>
      <c r="C98" s="25"/>
      <c r="D98" s="154"/>
      <c r="E98" s="29"/>
      <c r="F98" s="281"/>
      <c r="G98" s="25"/>
      <c r="H98" s="25"/>
      <c r="I98" s="25"/>
      <c r="J98" s="25"/>
      <c r="K98" s="25"/>
      <c r="L98" s="25"/>
      <c r="M98" s="25"/>
      <c r="N98" s="25"/>
      <c r="O98" s="25"/>
      <c r="P98" s="25"/>
      <c r="Q98" s="25"/>
      <c r="R98" s="25"/>
      <c r="S98" s="25"/>
      <c r="T98" s="25"/>
      <c r="U98" s="25"/>
      <c r="V98" s="25"/>
      <c r="W98" s="25"/>
      <c r="X98" s="25"/>
      <c r="Y98" s="25"/>
      <c r="Z98" s="25"/>
      <c r="AA98" s="25"/>
    </row>
    <row r="99">
      <c r="A99" s="154"/>
      <c r="B99" s="154"/>
      <c r="C99" s="25"/>
      <c r="D99" s="154"/>
      <c r="E99" s="29"/>
      <c r="F99" s="281"/>
      <c r="G99" s="25"/>
      <c r="H99" s="25"/>
      <c r="I99" s="25"/>
      <c r="J99" s="25"/>
      <c r="K99" s="25"/>
      <c r="L99" s="25"/>
      <c r="M99" s="25"/>
      <c r="N99" s="25"/>
      <c r="O99" s="25"/>
      <c r="P99" s="25"/>
      <c r="Q99" s="25"/>
      <c r="R99" s="25"/>
      <c r="S99" s="25"/>
      <c r="T99" s="25"/>
      <c r="U99" s="25"/>
      <c r="V99" s="25"/>
      <c r="W99" s="25"/>
      <c r="X99" s="25"/>
      <c r="Y99" s="25"/>
      <c r="Z99" s="25"/>
      <c r="AA99" s="25"/>
    </row>
    <row r="100">
      <c r="A100" s="154"/>
      <c r="B100" s="154"/>
      <c r="C100" s="25"/>
      <c r="D100" s="154"/>
      <c r="E100" s="29"/>
      <c r="F100" s="281"/>
      <c r="G100" s="25"/>
      <c r="H100" s="25"/>
      <c r="I100" s="25"/>
      <c r="J100" s="25"/>
      <c r="K100" s="25"/>
      <c r="L100" s="25"/>
      <c r="M100" s="25"/>
      <c r="N100" s="25"/>
      <c r="O100" s="25"/>
      <c r="P100" s="25"/>
      <c r="Q100" s="25"/>
      <c r="R100" s="25"/>
      <c r="S100" s="25"/>
      <c r="T100" s="25"/>
      <c r="U100" s="25"/>
      <c r="V100" s="25"/>
      <c r="W100" s="25"/>
      <c r="X100" s="25"/>
      <c r="Y100" s="25"/>
      <c r="Z100" s="25"/>
      <c r="AA100" s="25"/>
    </row>
    <row r="101">
      <c r="A101" s="154"/>
      <c r="B101" s="154"/>
      <c r="C101" s="25"/>
      <c r="D101" s="154"/>
      <c r="E101" s="29"/>
      <c r="F101" s="281"/>
      <c r="G101" s="215"/>
      <c r="H101" s="25"/>
      <c r="I101" s="25"/>
      <c r="J101" s="25"/>
      <c r="K101" s="25"/>
      <c r="L101" s="25"/>
      <c r="M101" s="25"/>
      <c r="N101" s="25"/>
      <c r="O101" s="25"/>
      <c r="P101" s="25"/>
      <c r="Q101" s="25"/>
      <c r="R101" s="25"/>
      <c r="S101" s="25"/>
      <c r="T101" s="25"/>
      <c r="U101" s="25"/>
      <c r="V101" s="25"/>
      <c r="W101" s="25"/>
      <c r="X101" s="25"/>
      <c r="Y101" s="25"/>
      <c r="Z101" s="25"/>
      <c r="AA101" s="25"/>
    </row>
    <row r="102">
      <c r="A102" s="154"/>
      <c r="B102" s="154"/>
      <c r="C102" s="154"/>
      <c r="D102" s="154"/>
      <c r="E102" s="29"/>
      <c r="F102" s="281"/>
      <c r="G102" s="215"/>
      <c r="H102" s="25"/>
      <c r="I102" s="25"/>
      <c r="J102" s="25"/>
      <c r="K102" s="25"/>
      <c r="L102" s="25"/>
      <c r="M102" s="25"/>
      <c r="N102" s="25"/>
      <c r="O102" s="25"/>
      <c r="P102" s="25"/>
      <c r="Q102" s="154"/>
      <c r="R102" s="154"/>
      <c r="S102" s="25"/>
      <c r="T102" s="25"/>
      <c r="U102" s="25"/>
      <c r="V102" s="25"/>
      <c r="W102" s="25"/>
      <c r="X102" s="25"/>
      <c r="Y102" s="25"/>
      <c r="Z102" s="25"/>
      <c r="AA102" s="25"/>
    </row>
  </sheetData>
  <conditionalFormatting sqref="H2:H5 I2:I5 J2:J5">
    <cfRule type="containsText" dxfId="1" priority="1" operator="containsText" text="X">
      <formula>NOT(ISERROR(SEARCH(("X"),(H2))))</formula>
    </cfRule>
  </conditionalFormatting>
  <conditionalFormatting sqref="H1:J1">
    <cfRule type="containsText" dxfId="1" priority="2" operator="containsText" text="X">
      <formula>NOT(ISERROR(SEARCH(("X"),(H1))))</formula>
    </cfRule>
  </conditionalFormatting>
  <conditionalFormatting sqref="H1:K1 G6:G9 H6:AA22 G11:G22">
    <cfRule type="containsText" dxfId="0" priority="3" operator="containsText" text="yes (no app)">
      <formula>NOT(ISERROR(SEARCH(("yes (no app)"),(H1))))</formula>
    </cfRule>
  </conditionalFormatting>
  <conditionalFormatting sqref="H6:J22 L6:L22">
    <cfRule type="containsText" dxfId="0" priority="4" operator="containsText" text="no">
      <formula>NOT(ISERROR(SEARCH(("no"),(H6))))</formula>
    </cfRule>
  </conditionalFormatting>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4.43" defaultRowHeight="15.75"/>
  <cols>
    <col customWidth="1" min="2" max="2" width="8.29"/>
    <col customWidth="1" min="3" max="3" width="7.0"/>
    <col customWidth="1" min="5" max="5" width="11.0"/>
    <col customWidth="1" min="6" max="6" width="13.0"/>
    <col customWidth="1" min="7" max="7" width="6.86"/>
    <col customWidth="1" min="8" max="8" width="8.71"/>
    <col customWidth="1" min="9" max="9" width="29.0"/>
    <col customWidth="1" min="24" max="24" width="44.14"/>
    <col customWidth="1" min="28" max="28" width="66.71"/>
    <col customWidth="1" min="29" max="29" width="38.86"/>
    <col customWidth="1" min="30" max="30" width="78.86"/>
  </cols>
  <sheetData>
    <row r="1" ht="19.5" customHeight="1">
      <c r="A1" s="284" t="s">
        <v>204</v>
      </c>
      <c r="B1" s="285"/>
      <c r="C1" s="286"/>
      <c r="D1" s="287"/>
      <c r="E1" s="288"/>
      <c r="F1" s="287"/>
      <c r="G1" s="286"/>
      <c r="H1" s="286"/>
      <c r="I1" s="286"/>
      <c r="J1" s="288"/>
      <c r="K1" s="288"/>
      <c r="L1" s="287"/>
      <c r="M1" s="286"/>
      <c r="N1" s="286"/>
      <c r="O1" s="285"/>
      <c r="P1" s="286"/>
      <c r="Q1" s="287"/>
      <c r="R1" s="287"/>
      <c r="S1" s="289"/>
      <c r="T1" s="290"/>
      <c r="U1" s="287"/>
      <c r="V1" s="287"/>
      <c r="W1" s="287"/>
      <c r="X1" s="287"/>
      <c r="Y1" s="291"/>
      <c r="Z1" s="289"/>
      <c r="AA1" s="286"/>
      <c r="AB1" s="287"/>
      <c r="AC1" s="287"/>
      <c r="AD1" s="287"/>
    </row>
    <row r="2" ht="47.25" customHeight="1">
      <c r="A2" s="38" t="s">
        <v>3</v>
      </c>
      <c r="B2" s="292" t="s">
        <v>37</v>
      </c>
      <c r="C2" s="40" t="s">
        <v>38</v>
      </c>
      <c r="D2" s="38" t="s">
        <v>39</v>
      </c>
      <c r="E2" s="44" t="s">
        <v>40</v>
      </c>
      <c r="F2" s="38" t="s">
        <v>41</v>
      </c>
      <c r="G2" s="40" t="s">
        <v>42</v>
      </c>
      <c r="H2" s="40" t="s">
        <v>43</v>
      </c>
      <c r="I2" s="40" t="s">
        <v>44</v>
      </c>
      <c r="J2" s="44" t="s">
        <v>205</v>
      </c>
      <c r="K2" s="44" t="s">
        <v>46</v>
      </c>
      <c r="L2" s="38" t="s">
        <v>48</v>
      </c>
      <c r="M2" s="40" t="s">
        <v>49</v>
      </c>
      <c r="N2" s="38" t="s">
        <v>50</v>
      </c>
      <c r="O2" s="38" t="s">
        <v>51</v>
      </c>
      <c r="P2" s="38" t="s">
        <v>52</v>
      </c>
      <c r="Q2" s="293" t="s">
        <v>53</v>
      </c>
      <c r="R2" s="293" t="s">
        <v>206</v>
      </c>
      <c r="S2" s="294" t="s">
        <v>56</v>
      </c>
      <c r="T2" s="295" t="s">
        <v>57</v>
      </c>
      <c r="U2" s="293" t="s">
        <v>59</v>
      </c>
      <c r="V2" s="293" t="s">
        <v>30</v>
      </c>
      <c r="W2" s="50" t="s">
        <v>60</v>
      </c>
      <c r="X2" s="50" t="s">
        <v>61</v>
      </c>
      <c r="Y2" s="54" t="s">
        <v>62</v>
      </c>
      <c r="Z2" s="55" t="s">
        <v>63</v>
      </c>
      <c r="AA2" s="296" t="s">
        <v>65</v>
      </c>
      <c r="AB2" s="61" t="s">
        <v>66</v>
      </c>
      <c r="AC2" s="61" t="s">
        <v>67</v>
      </c>
      <c r="AD2" s="61" t="s">
        <v>68</v>
      </c>
    </row>
    <row r="3">
      <c r="A3" s="297"/>
      <c r="B3" s="298"/>
      <c r="C3" s="299"/>
      <c r="D3" s="298"/>
      <c r="E3" s="300"/>
      <c r="F3" s="304" t="str">
        <f t="shared" ref="F3:F102" si="1">IF(trim(E3)="","--",(TODAY()-E3)/7)</f>
        <v>--</v>
      </c>
      <c r="G3" s="298"/>
      <c r="H3" s="298"/>
      <c r="I3" s="298"/>
      <c r="J3" s="306"/>
      <c r="K3" s="306"/>
      <c r="L3" s="306"/>
      <c r="M3" s="298"/>
      <c r="N3" s="307" t="str">
        <f>vlookup(M3,'All SL Dog Fosters'!A:F,2,FALSE)</f>
        <v>#N/A</v>
      </c>
      <c r="O3" s="307" t="str">
        <f>vlookup(M3,'All SL Dog Fosters'!A:F,3,FALSE)</f>
        <v>#N/A</v>
      </c>
      <c r="P3" s="307" t="str">
        <f>vlookup(M3,'All SL Dog Fosters'!A:F,4,FALSE)</f>
        <v>#N/A</v>
      </c>
      <c r="Q3" s="308"/>
      <c r="R3" s="309"/>
      <c r="S3" s="309"/>
      <c r="T3" s="306"/>
      <c r="U3" s="298"/>
      <c r="V3" s="298"/>
      <c r="W3" s="298"/>
      <c r="X3" s="298"/>
      <c r="Y3" s="310"/>
      <c r="Z3" s="309"/>
      <c r="AA3" s="311">
        <f t="shared" ref="AA3:AA102" si="2">DAYS360(K3, TODAY())</f>
        <v>42870</v>
      </c>
      <c r="AB3" s="298"/>
      <c r="AC3" s="298"/>
      <c r="AD3" s="312"/>
    </row>
    <row r="4">
      <c r="A4" s="313"/>
      <c r="B4" s="314"/>
      <c r="C4" s="299"/>
      <c r="D4" s="314"/>
      <c r="E4" s="315"/>
      <c r="F4" s="304" t="str">
        <f t="shared" si="1"/>
        <v>--</v>
      </c>
      <c r="G4" s="314"/>
      <c r="H4" s="314"/>
      <c r="I4" s="314"/>
      <c r="J4" s="316"/>
      <c r="K4" s="316"/>
      <c r="L4" s="316"/>
      <c r="M4" s="314"/>
      <c r="N4" s="307" t="str">
        <f>vlookup(M4,'All SL Dog Fosters'!A:F,2,FALSE)</f>
        <v>#N/A</v>
      </c>
      <c r="O4" s="307" t="str">
        <f>vlookup(M4,'All SL Dog Fosters'!A:F,3,FALSE)</f>
        <v>#N/A</v>
      </c>
      <c r="P4" s="307" t="str">
        <f>vlookup(M4,'All SL Dog Fosters'!A:F,4,FALSE)</f>
        <v>#N/A</v>
      </c>
      <c r="Q4" s="317"/>
      <c r="R4" s="318"/>
      <c r="S4" s="319"/>
      <c r="T4" s="316"/>
      <c r="U4" s="314"/>
      <c r="V4" s="314"/>
      <c r="W4" s="314"/>
      <c r="X4" s="314"/>
      <c r="Y4" s="318"/>
      <c r="Z4" s="319"/>
      <c r="AA4" s="311">
        <f t="shared" si="2"/>
        <v>42870</v>
      </c>
      <c r="AB4" s="299"/>
      <c r="AC4" s="299"/>
      <c r="AD4" s="312"/>
    </row>
    <row r="5">
      <c r="A5" s="313"/>
      <c r="B5" s="314"/>
      <c r="C5" s="299"/>
      <c r="D5" s="314"/>
      <c r="E5" s="315"/>
      <c r="F5" s="304" t="str">
        <f t="shared" si="1"/>
        <v>--</v>
      </c>
      <c r="G5" s="314"/>
      <c r="H5" s="314"/>
      <c r="I5" s="314"/>
      <c r="J5" s="316"/>
      <c r="K5" s="316"/>
      <c r="L5" s="316"/>
      <c r="M5" s="314"/>
      <c r="N5" s="307" t="str">
        <f>vlookup(M5,'All SL Dog Fosters'!A:F,2,FALSE)</f>
        <v>#N/A</v>
      </c>
      <c r="O5" s="307" t="str">
        <f>vlookup(M5,'All SL Dog Fosters'!A:F,3,FALSE)</f>
        <v>#N/A</v>
      </c>
      <c r="P5" s="307" t="str">
        <f>vlookup(M5,'All SL Dog Fosters'!A:F,4,FALSE)</f>
        <v>#N/A</v>
      </c>
      <c r="Q5" s="317"/>
      <c r="R5" s="319"/>
      <c r="S5" s="319"/>
      <c r="T5" s="316"/>
      <c r="U5" s="314"/>
      <c r="V5" s="314"/>
      <c r="W5" s="314"/>
      <c r="X5" s="314"/>
      <c r="Y5" s="318"/>
      <c r="Z5" s="319"/>
      <c r="AA5" s="311">
        <f t="shared" si="2"/>
        <v>42870</v>
      </c>
      <c r="AB5" s="299"/>
      <c r="AC5" s="299"/>
      <c r="AD5" s="312"/>
    </row>
    <row r="6">
      <c r="A6" s="313"/>
      <c r="B6" s="314"/>
      <c r="C6" s="299"/>
      <c r="D6" s="314"/>
      <c r="E6" s="315"/>
      <c r="F6" s="304" t="str">
        <f t="shared" si="1"/>
        <v>--</v>
      </c>
      <c r="G6" s="314"/>
      <c r="H6" s="314"/>
      <c r="I6" s="314"/>
      <c r="J6" s="316"/>
      <c r="K6" s="316"/>
      <c r="L6" s="316"/>
      <c r="M6" s="314"/>
      <c r="N6" s="307" t="str">
        <f>vlookup(M6,'All SL Dog Fosters'!A:F,2,FALSE)</f>
        <v>#N/A</v>
      </c>
      <c r="O6" s="307" t="str">
        <f>vlookup(M6,'All SL Dog Fosters'!A:F,3,FALSE)</f>
        <v>#N/A</v>
      </c>
      <c r="P6" s="307" t="str">
        <f>vlookup(M6,'All SL Dog Fosters'!A:F,4,FALSE)</f>
        <v>#N/A</v>
      </c>
      <c r="Q6" s="317"/>
      <c r="R6" s="319"/>
      <c r="S6" s="319"/>
      <c r="T6" s="316"/>
      <c r="U6" s="314"/>
      <c r="V6" s="299"/>
      <c r="W6" s="314"/>
      <c r="X6" s="314"/>
      <c r="Y6" s="318"/>
      <c r="Z6" s="319"/>
      <c r="AA6" s="311">
        <f t="shared" si="2"/>
        <v>42870</v>
      </c>
      <c r="AB6" s="299"/>
      <c r="AC6" s="299"/>
      <c r="AD6" s="312"/>
    </row>
    <row r="7">
      <c r="A7" s="313"/>
      <c r="B7" s="314"/>
      <c r="C7" s="314"/>
      <c r="D7" s="314"/>
      <c r="E7" s="315"/>
      <c r="F7" s="304" t="str">
        <f t="shared" si="1"/>
        <v>--</v>
      </c>
      <c r="G7" s="314"/>
      <c r="H7" s="314"/>
      <c r="I7" s="314"/>
      <c r="J7" s="316"/>
      <c r="K7" s="316"/>
      <c r="L7" s="316"/>
      <c r="M7" s="314"/>
      <c r="N7" s="307" t="str">
        <f>vlookup(M7,'All SL Dog Fosters'!A:F,2,FALSE)</f>
        <v>#N/A</v>
      </c>
      <c r="O7" s="307" t="str">
        <f>vlookup(M7,'All SL Dog Fosters'!A:F,3,FALSE)</f>
        <v>#N/A</v>
      </c>
      <c r="P7" s="307" t="str">
        <f>vlookup(M7,'All SL Dog Fosters'!A:F,4,FALSE)</f>
        <v>#N/A</v>
      </c>
      <c r="Q7" s="317"/>
      <c r="R7" s="319"/>
      <c r="S7" s="319"/>
      <c r="T7" s="316"/>
      <c r="U7" s="314"/>
      <c r="V7" s="314"/>
      <c r="W7" s="314"/>
      <c r="X7" s="314"/>
      <c r="Y7" s="318"/>
      <c r="Z7" s="319"/>
      <c r="AA7" s="311">
        <f t="shared" si="2"/>
        <v>42870</v>
      </c>
      <c r="AB7" s="299"/>
      <c r="AC7" s="314"/>
      <c r="AD7" s="312"/>
    </row>
    <row r="8">
      <c r="A8" s="313"/>
      <c r="B8" s="320"/>
      <c r="C8" s="314"/>
      <c r="D8" s="314"/>
      <c r="E8" s="315"/>
      <c r="F8" s="304" t="str">
        <f t="shared" si="1"/>
        <v>--</v>
      </c>
      <c r="G8" s="314"/>
      <c r="H8" s="314"/>
      <c r="I8" s="314"/>
      <c r="J8" s="316"/>
      <c r="K8" s="316"/>
      <c r="L8" s="316"/>
      <c r="M8" s="314"/>
      <c r="N8" s="307" t="str">
        <f>vlookup(M8,'All SL Dog Fosters'!A:F,2,FALSE)</f>
        <v>#N/A</v>
      </c>
      <c r="O8" s="307" t="str">
        <f>vlookup(M8,'All SL Dog Fosters'!A:F,3,FALSE)</f>
        <v>#N/A</v>
      </c>
      <c r="P8" s="307" t="str">
        <f>vlookup(M8,'All SL Dog Fosters'!A:F,4,FALSE)</f>
        <v>#N/A</v>
      </c>
      <c r="Q8" s="317"/>
      <c r="R8" s="319"/>
      <c r="S8" s="319"/>
      <c r="T8" s="316"/>
      <c r="U8" s="314"/>
      <c r="V8" s="314"/>
      <c r="W8" s="314"/>
      <c r="X8" s="314"/>
      <c r="Y8" s="318"/>
      <c r="Z8" s="319"/>
      <c r="AA8" s="311">
        <f t="shared" si="2"/>
        <v>42870</v>
      </c>
      <c r="AB8" s="299"/>
      <c r="AC8" s="314"/>
      <c r="AD8" s="312"/>
    </row>
    <row r="9">
      <c r="A9" s="313"/>
      <c r="B9" s="314"/>
      <c r="C9" s="314"/>
      <c r="D9" s="314"/>
      <c r="E9" s="315"/>
      <c r="F9" s="304" t="str">
        <f t="shared" si="1"/>
        <v>--</v>
      </c>
      <c r="G9" s="314"/>
      <c r="H9" s="314"/>
      <c r="I9" s="314"/>
      <c r="J9" s="316"/>
      <c r="K9" s="316"/>
      <c r="L9" s="316"/>
      <c r="M9" s="314"/>
      <c r="N9" s="307" t="str">
        <f>vlookup(M9,'All SL Dog Fosters'!A:F,2,FALSE)</f>
        <v>#N/A</v>
      </c>
      <c r="O9" s="307" t="str">
        <f>vlookup(M9,'All SL Dog Fosters'!A:F,3,FALSE)</f>
        <v>#N/A</v>
      </c>
      <c r="P9" s="307" t="str">
        <f>vlookup(M9,'All SL Dog Fosters'!A:F,4,FALSE)</f>
        <v>#N/A</v>
      </c>
      <c r="Q9" s="321"/>
      <c r="R9" s="319"/>
      <c r="S9" s="319"/>
      <c r="T9" s="316"/>
      <c r="U9" s="314"/>
      <c r="V9" s="314"/>
      <c r="W9" s="314"/>
      <c r="X9" s="314"/>
      <c r="Y9" s="322"/>
      <c r="Z9" s="316"/>
      <c r="AA9" s="311">
        <f t="shared" si="2"/>
        <v>42870</v>
      </c>
      <c r="AB9" s="314"/>
      <c r="AC9" s="314"/>
      <c r="AD9" s="323"/>
    </row>
    <row r="10">
      <c r="A10" s="313"/>
      <c r="B10" s="314"/>
      <c r="C10" s="299"/>
      <c r="D10" s="314"/>
      <c r="E10" s="315"/>
      <c r="F10" s="304" t="str">
        <f t="shared" si="1"/>
        <v>--</v>
      </c>
      <c r="G10" s="314"/>
      <c r="H10" s="314"/>
      <c r="I10" s="314"/>
      <c r="J10" s="316"/>
      <c r="K10" s="316"/>
      <c r="L10" s="316"/>
      <c r="M10" s="314"/>
      <c r="N10" s="307" t="str">
        <f>vlookup(M10,'All SL Dog Fosters'!A:F,2,FALSE)</f>
        <v>#N/A</v>
      </c>
      <c r="O10" s="307" t="str">
        <f>vlookup(M10,'All SL Dog Fosters'!A:F,3,FALSE)</f>
        <v>#N/A</v>
      </c>
      <c r="P10" s="307" t="str">
        <f>vlookup(M10,'All SL Dog Fosters'!A:F,4,FALSE)</f>
        <v>#N/A</v>
      </c>
      <c r="Q10" s="317"/>
      <c r="R10" s="319"/>
      <c r="S10" s="319"/>
      <c r="T10" s="316"/>
      <c r="U10" s="314"/>
      <c r="V10" s="314"/>
      <c r="W10" s="314"/>
      <c r="X10" s="314"/>
      <c r="Y10" s="318"/>
      <c r="Z10" s="319"/>
      <c r="AA10" s="311">
        <f t="shared" si="2"/>
        <v>42870</v>
      </c>
      <c r="AB10" s="299"/>
      <c r="AC10" s="299"/>
      <c r="AD10" s="312"/>
    </row>
    <row r="11">
      <c r="A11" s="313"/>
      <c r="B11" s="314"/>
      <c r="C11" s="299"/>
      <c r="D11" s="314"/>
      <c r="E11" s="315"/>
      <c r="F11" s="304" t="str">
        <f t="shared" si="1"/>
        <v>--</v>
      </c>
      <c r="G11" s="314"/>
      <c r="H11" s="314"/>
      <c r="I11" s="314"/>
      <c r="J11" s="316"/>
      <c r="K11" s="316"/>
      <c r="L11" s="316"/>
      <c r="M11" s="314"/>
      <c r="N11" s="307" t="str">
        <f>vlookup(M11,'All SL Dog Fosters'!A:F,2,FALSE)</f>
        <v>#N/A</v>
      </c>
      <c r="O11" s="307" t="str">
        <f>vlookup(M11,'All SL Dog Fosters'!A:F,3,FALSE)</f>
        <v>#N/A</v>
      </c>
      <c r="P11" s="307" t="str">
        <f>vlookup(M11,'All SL Dog Fosters'!A:F,4,FALSE)</f>
        <v>#N/A</v>
      </c>
      <c r="Q11" s="317"/>
      <c r="R11" s="319"/>
      <c r="S11" s="319"/>
      <c r="T11" s="316"/>
      <c r="U11" s="314"/>
      <c r="V11" s="314"/>
      <c r="W11" s="314"/>
      <c r="X11" s="314"/>
      <c r="Y11" s="318"/>
      <c r="Z11" s="319"/>
      <c r="AA11" s="311">
        <f t="shared" si="2"/>
        <v>42870</v>
      </c>
      <c r="AB11" s="299"/>
      <c r="AC11" s="314"/>
      <c r="AD11" s="312"/>
    </row>
    <row r="12">
      <c r="A12" s="313"/>
      <c r="B12" s="314"/>
      <c r="C12" s="299"/>
      <c r="D12" s="314"/>
      <c r="E12" s="315"/>
      <c r="F12" s="304" t="str">
        <f t="shared" si="1"/>
        <v>--</v>
      </c>
      <c r="G12" s="314"/>
      <c r="H12" s="314"/>
      <c r="I12" s="314"/>
      <c r="J12" s="316"/>
      <c r="K12" s="324"/>
      <c r="L12" s="316"/>
      <c r="M12" s="314"/>
      <c r="N12" s="307" t="str">
        <f>vlookup(M12,'All SL Dog Fosters'!A:F,2,FALSE)</f>
        <v>#N/A</v>
      </c>
      <c r="O12" s="307" t="str">
        <f>vlookup(M12,'All SL Dog Fosters'!A:F,3,FALSE)</f>
        <v>#N/A</v>
      </c>
      <c r="P12" s="307" t="str">
        <f>vlookup(M12,'All SL Dog Fosters'!A:F,4,FALSE)</f>
        <v>#N/A</v>
      </c>
      <c r="Q12" s="317"/>
      <c r="R12" s="319"/>
      <c r="S12" s="319"/>
      <c r="T12" s="316"/>
      <c r="U12" s="314"/>
      <c r="V12" s="299"/>
      <c r="W12" s="314"/>
      <c r="X12" s="314"/>
      <c r="Y12" s="318"/>
      <c r="Z12" s="325"/>
      <c r="AA12" s="311">
        <f t="shared" si="2"/>
        <v>42870</v>
      </c>
      <c r="AB12" s="299"/>
      <c r="AC12" s="299"/>
      <c r="AD12" s="312"/>
    </row>
    <row r="13">
      <c r="A13" s="313"/>
      <c r="B13" s="314"/>
      <c r="C13" s="299"/>
      <c r="D13" s="314"/>
      <c r="E13" s="315"/>
      <c r="F13" s="304" t="str">
        <f t="shared" si="1"/>
        <v>--</v>
      </c>
      <c r="G13" s="314"/>
      <c r="H13" s="314"/>
      <c r="I13" s="314"/>
      <c r="J13" s="316"/>
      <c r="K13" s="316"/>
      <c r="L13" s="316"/>
      <c r="M13" s="314"/>
      <c r="N13" s="307" t="str">
        <f>vlookup(M13,'All SL Dog Fosters'!A:F,2,FALSE)</f>
        <v>#N/A</v>
      </c>
      <c r="O13" s="307" t="str">
        <f>vlookup(M13,'All SL Dog Fosters'!A:F,3,FALSE)</f>
        <v>#N/A</v>
      </c>
      <c r="P13" s="307" t="str">
        <f>vlookup(M13,'All SL Dog Fosters'!A:F,4,FALSE)</f>
        <v>#N/A</v>
      </c>
      <c r="Q13" s="317"/>
      <c r="R13" s="319"/>
      <c r="S13" s="319"/>
      <c r="T13" s="316"/>
      <c r="U13" s="314"/>
      <c r="V13" s="314"/>
      <c r="W13" s="314"/>
      <c r="X13" s="314"/>
      <c r="Y13" s="318"/>
      <c r="Z13" s="325"/>
      <c r="AA13" s="311">
        <f t="shared" si="2"/>
        <v>42870</v>
      </c>
      <c r="AB13" s="299"/>
      <c r="AC13" s="299"/>
      <c r="AD13" s="312"/>
    </row>
    <row r="14">
      <c r="A14" s="313"/>
      <c r="B14" s="314"/>
      <c r="C14" s="299"/>
      <c r="D14" s="314"/>
      <c r="E14" s="315"/>
      <c r="F14" s="304" t="str">
        <f t="shared" si="1"/>
        <v>--</v>
      </c>
      <c r="G14" s="314"/>
      <c r="H14" s="314"/>
      <c r="I14" s="314"/>
      <c r="J14" s="316"/>
      <c r="K14" s="316"/>
      <c r="L14" s="316"/>
      <c r="M14" s="314"/>
      <c r="N14" s="307" t="str">
        <f>vlookup(M14,'All SL Dog Fosters'!A:F,2,FALSE)</f>
        <v>#N/A</v>
      </c>
      <c r="O14" s="307" t="str">
        <f>vlookup(M14,'All SL Dog Fosters'!A:F,3,FALSE)</f>
        <v>#N/A</v>
      </c>
      <c r="P14" s="307" t="str">
        <f>vlookup(M14,'All SL Dog Fosters'!A:F,4,FALSE)</f>
        <v>#N/A</v>
      </c>
      <c r="Q14" s="317"/>
      <c r="R14" s="319"/>
      <c r="S14" s="319"/>
      <c r="T14" s="316"/>
      <c r="U14" s="314"/>
      <c r="V14" s="314"/>
      <c r="W14" s="314"/>
      <c r="X14" s="314"/>
      <c r="Y14" s="318"/>
      <c r="Z14" s="319"/>
      <c r="AA14" s="311">
        <f t="shared" si="2"/>
        <v>42870</v>
      </c>
      <c r="AB14" s="299"/>
      <c r="AC14" s="314"/>
      <c r="AD14" s="312"/>
    </row>
    <row r="15">
      <c r="A15" s="313"/>
      <c r="B15" s="314"/>
      <c r="C15" s="299"/>
      <c r="D15" s="314"/>
      <c r="E15" s="315"/>
      <c r="F15" s="304" t="str">
        <f t="shared" si="1"/>
        <v>--</v>
      </c>
      <c r="G15" s="314"/>
      <c r="H15" s="314"/>
      <c r="I15" s="314"/>
      <c r="J15" s="316"/>
      <c r="K15" s="324"/>
      <c r="L15" s="316"/>
      <c r="M15" s="314"/>
      <c r="N15" s="307" t="str">
        <f>vlookup(M15,'All SL Dog Fosters'!A:F,2,FALSE)</f>
        <v>#N/A</v>
      </c>
      <c r="O15" s="307" t="str">
        <f>vlookup(M15,'All SL Dog Fosters'!A:F,3,FALSE)</f>
        <v>#N/A</v>
      </c>
      <c r="P15" s="307" t="str">
        <f>vlookup(M15,'All SL Dog Fosters'!A:F,4,FALSE)</f>
        <v>#N/A</v>
      </c>
      <c r="Q15" s="317"/>
      <c r="R15" s="319"/>
      <c r="S15" s="319"/>
      <c r="T15" s="316"/>
      <c r="U15" s="299"/>
      <c r="V15" s="314"/>
      <c r="W15" s="314"/>
      <c r="X15" s="314"/>
      <c r="Y15" s="318"/>
      <c r="Z15" s="325"/>
      <c r="AA15" s="311">
        <f t="shared" si="2"/>
        <v>42870</v>
      </c>
      <c r="AB15" s="299"/>
      <c r="AC15" s="299"/>
      <c r="AD15" s="312"/>
    </row>
    <row r="16">
      <c r="A16" s="313"/>
      <c r="B16" s="314"/>
      <c r="C16" s="299"/>
      <c r="D16" s="314"/>
      <c r="E16" s="315"/>
      <c r="F16" s="304" t="str">
        <f t="shared" si="1"/>
        <v>--</v>
      </c>
      <c r="G16" s="314"/>
      <c r="H16" s="314"/>
      <c r="I16" s="314"/>
      <c r="J16" s="316"/>
      <c r="K16" s="316"/>
      <c r="L16" s="316"/>
      <c r="M16" s="314"/>
      <c r="N16" s="307" t="str">
        <f>vlookup(M16,'All SL Dog Fosters'!A:F,2,FALSE)</f>
        <v>#N/A</v>
      </c>
      <c r="O16" s="307" t="str">
        <f>vlookup(M16,'All SL Dog Fosters'!A:F,3,FALSE)</f>
        <v>#N/A</v>
      </c>
      <c r="P16" s="307" t="str">
        <f>vlookup(M16,'All SL Dog Fosters'!A:F,4,FALSE)</f>
        <v>#N/A</v>
      </c>
      <c r="Q16" s="317"/>
      <c r="R16" s="319"/>
      <c r="S16" s="319"/>
      <c r="T16" s="316"/>
      <c r="U16" s="314"/>
      <c r="V16" s="314"/>
      <c r="W16" s="314"/>
      <c r="X16" s="326"/>
      <c r="Y16" s="318"/>
      <c r="Z16" s="319"/>
      <c r="AA16" s="311">
        <f t="shared" si="2"/>
        <v>42870</v>
      </c>
      <c r="AB16" s="314"/>
      <c r="AC16" s="314"/>
      <c r="AD16" s="312"/>
    </row>
    <row r="17">
      <c r="A17" s="297"/>
      <c r="B17" s="298"/>
      <c r="C17" s="299"/>
      <c r="D17" s="298"/>
      <c r="E17" s="300"/>
      <c r="F17" s="304" t="str">
        <f t="shared" si="1"/>
        <v>--</v>
      </c>
      <c r="G17" s="298"/>
      <c r="H17" s="298"/>
      <c r="I17" s="298"/>
      <c r="J17" s="306"/>
      <c r="K17" s="306"/>
      <c r="L17" s="306"/>
      <c r="M17" s="298"/>
      <c r="N17" s="307" t="str">
        <f>vlookup(M17,'All SL Dog Fosters'!A:F,2,FALSE)</f>
        <v>#N/A</v>
      </c>
      <c r="O17" s="307" t="str">
        <f>vlookup(M17,'All SL Dog Fosters'!A:F,3,FALSE)</f>
        <v>#N/A</v>
      </c>
      <c r="P17" s="307" t="str">
        <f>vlookup(M17,'All SL Dog Fosters'!A:F,4,FALSE)</f>
        <v>#N/A</v>
      </c>
      <c r="Q17" s="317"/>
      <c r="R17" s="309"/>
      <c r="S17" s="309"/>
      <c r="T17" s="306"/>
      <c r="U17" s="298"/>
      <c r="V17" s="299"/>
      <c r="W17" s="298"/>
      <c r="X17" s="298"/>
      <c r="Y17" s="327"/>
      <c r="Z17" s="309"/>
      <c r="AA17" s="311">
        <f t="shared" si="2"/>
        <v>42870</v>
      </c>
      <c r="AB17" s="298"/>
      <c r="AC17" s="298"/>
      <c r="AD17" s="312"/>
    </row>
    <row r="18">
      <c r="A18" s="297"/>
      <c r="B18" s="298"/>
      <c r="C18" s="298"/>
      <c r="D18" s="298"/>
      <c r="E18" s="300"/>
      <c r="F18" s="304" t="str">
        <f t="shared" si="1"/>
        <v>--</v>
      </c>
      <c r="G18" s="298"/>
      <c r="H18" s="298"/>
      <c r="I18" s="298"/>
      <c r="J18" s="306"/>
      <c r="K18" s="306"/>
      <c r="L18" s="306"/>
      <c r="M18" s="298"/>
      <c r="N18" s="307" t="str">
        <f>vlookup(M18,'All SL Dog Fosters'!A:F,2,FALSE)</f>
        <v>#N/A</v>
      </c>
      <c r="O18" s="307" t="str">
        <f>vlookup(M18,'All SL Dog Fosters'!A:F,3,FALSE)</f>
        <v>#N/A</v>
      </c>
      <c r="P18" s="307" t="str">
        <f>vlookup(M18,'All SL Dog Fosters'!A:F,4,FALSE)</f>
        <v>#N/A</v>
      </c>
      <c r="Q18" s="317"/>
      <c r="R18" s="309"/>
      <c r="S18" s="309"/>
      <c r="T18" s="309"/>
      <c r="U18" s="298"/>
      <c r="V18" s="298"/>
      <c r="W18" s="298"/>
      <c r="X18" s="298"/>
      <c r="Y18" s="327"/>
      <c r="Z18" s="309"/>
      <c r="AA18" s="311">
        <f t="shared" si="2"/>
        <v>42870</v>
      </c>
      <c r="AB18" s="298"/>
      <c r="AC18" s="298"/>
      <c r="AD18" s="312"/>
    </row>
    <row r="19">
      <c r="A19" s="313"/>
      <c r="B19" s="314"/>
      <c r="C19" s="299"/>
      <c r="D19" s="314"/>
      <c r="E19" s="315"/>
      <c r="F19" s="304" t="str">
        <f t="shared" si="1"/>
        <v>--</v>
      </c>
      <c r="G19" s="314"/>
      <c r="H19" s="314"/>
      <c r="I19" s="314"/>
      <c r="J19" s="316"/>
      <c r="K19" s="316"/>
      <c r="L19" s="316"/>
      <c r="M19" s="314"/>
      <c r="N19" s="307" t="str">
        <f>vlookup(M19,'All SL Dog Fosters'!A:F,2,FALSE)</f>
        <v>#N/A</v>
      </c>
      <c r="O19" s="307" t="str">
        <f>vlookup(M19,'All SL Dog Fosters'!A:F,3,FALSE)</f>
        <v>#N/A</v>
      </c>
      <c r="P19" s="307" t="str">
        <f>vlookup(M19,'All SL Dog Fosters'!A:F,4,FALSE)</f>
        <v>#N/A</v>
      </c>
      <c r="Q19" s="317"/>
      <c r="R19" s="319"/>
      <c r="S19" s="319"/>
      <c r="T19" s="316"/>
      <c r="U19" s="314"/>
      <c r="V19" s="314"/>
      <c r="W19" s="314"/>
      <c r="X19" s="314"/>
      <c r="Y19" s="318"/>
      <c r="Z19" s="319"/>
      <c r="AA19" s="311">
        <f t="shared" si="2"/>
        <v>42870</v>
      </c>
      <c r="AB19" s="299"/>
      <c r="AC19" s="299"/>
      <c r="AD19" s="312"/>
    </row>
    <row r="20">
      <c r="A20" s="313"/>
      <c r="B20" s="314"/>
      <c r="C20" s="299"/>
      <c r="D20" s="314"/>
      <c r="E20" s="315"/>
      <c r="F20" s="304" t="str">
        <f t="shared" si="1"/>
        <v>--</v>
      </c>
      <c r="G20" s="314"/>
      <c r="H20" s="314"/>
      <c r="I20" s="314"/>
      <c r="J20" s="316"/>
      <c r="K20" s="316"/>
      <c r="L20" s="316"/>
      <c r="M20" s="314"/>
      <c r="N20" s="307" t="str">
        <f>vlookup(M20,'All SL Dog Fosters'!A:F,2,FALSE)</f>
        <v>#N/A</v>
      </c>
      <c r="O20" s="307" t="str">
        <f>vlookup(M20,'All SL Dog Fosters'!A:F,3,FALSE)</f>
        <v>#N/A</v>
      </c>
      <c r="P20" s="307" t="str">
        <f>vlookup(M20,'All SL Dog Fosters'!A:F,4,FALSE)</f>
        <v>#N/A</v>
      </c>
      <c r="Q20" s="317"/>
      <c r="R20" s="319"/>
      <c r="S20" s="319"/>
      <c r="T20" s="316"/>
      <c r="U20" s="299"/>
      <c r="V20" s="314"/>
      <c r="W20" s="314"/>
      <c r="X20" s="314"/>
      <c r="Y20" s="318"/>
      <c r="Z20" s="319"/>
      <c r="AA20" s="311">
        <f t="shared" si="2"/>
        <v>42870</v>
      </c>
      <c r="AB20" s="299"/>
      <c r="AC20" s="314"/>
      <c r="AD20" s="312"/>
    </row>
    <row r="21">
      <c r="A21" s="313"/>
      <c r="B21" s="314"/>
      <c r="C21" s="299"/>
      <c r="D21" s="314"/>
      <c r="E21" s="315"/>
      <c r="F21" s="304" t="str">
        <f t="shared" si="1"/>
        <v>--</v>
      </c>
      <c r="G21" s="314"/>
      <c r="H21" s="314"/>
      <c r="I21" s="314"/>
      <c r="J21" s="315"/>
      <c r="K21" s="315"/>
      <c r="L21" s="316"/>
      <c r="M21" s="314"/>
      <c r="N21" s="307" t="str">
        <f>vlookup(M21,'All SL Dog Fosters'!A:F,2,FALSE)</f>
        <v>#N/A</v>
      </c>
      <c r="O21" s="307" t="str">
        <f>vlookup(M21,'All SL Dog Fosters'!A:F,3,FALSE)</f>
        <v>#N/A</v>
      </c>
      <c r="P21" s="307" t="str">
        <f>vlookup(M21,'All SL Dog Fosters'!A:F,4,FALSE)</f>
        <v>#N/A</v>
      </c>
      <c r="Q21" s="317"/>
      <c r="R21" s="319"/>
      <c r="S21" s="319"/>
      <c r="T21" s="316"/>
      <c r="U21" s="314"/>
      <c r="V21" s="314"/>
      <c r="W21" s="314"/>
      <c r="X21" s="314"/>
      <c r="Y21" s="318"/>
      <c r="Z21" s="319"/>
      <c r="AA21" s="311">
        <f t="shared" si="2"/>
        <v>42870</v>
      </c>
      <c r="AB21" s="299"/>
      <c r="AC21" s="299"/>
      <c r="AD21" s="312"/>
    </row>
    <row r="22">
      <c r="A22" s="313"/>
      <c r="B22" s="314"/>
      <c r="C22" s="299"/>
      <c r="D22" s="314"/>
      <c r="E22" s="315"/>
      <c r="F22" s="304" t="str">
        <f t="shared" si="1"/>
        <v>--</v>
      </c>
      <c r="G22" s="314"/>
      <c r="H22" s="314"/>
      <c r="I22" s="314"/>
      <c r="J22" s="316"/>
      <c r="K22" s="316"/>
      <c r="L22" s="316"/>
      <c r="M22" s="314"/>
      <c r="N22" s="307" t="str">
        <f>vlookup(M22,'All SL Dog Fosters'!A:F,2,FALSE)</f>
        <v>#N/A</v>
      </c>
      <c r="O22" s="307" t="str">
        <f>vlookup(M22,'All SL Dog Fosters'!A:F,3,FALSE)</f>
        <v>#N/A</v>
      </c>
      <c r="P22" s="307" t="str">
        <f>vlookup(M22,'All SL Dog Fosters'!A:F,4,FALSE)</f>
        <v>#N/A</v>
      </c>
      <c r="Q22" s="317"/>
      <c r="R22" s="319"/>
      <c r="S22" s="319"/>
      <c r="T22" s="316"/>
      <c r="U22" s="314"/>
      <c r="V22" s="314"/>
      <c r="W22" s="314"/>
      <c r="X22" s="314"/>
      <c r="Y22" s="318"/>
      <c r="Z22" s="319"/>
      <c r="AA22" s="311">
        <f t="shared" si="2"/>
        <v>42870</v>
      </c>
      <c r="AB22" s="299"/>
      <c r="AC22" s="299"/>
      <c r="AD22" s="312"/>
    </row>
    <row r="23">
      <c r="A23" s="313"/>
      <c r="B23" s="314"/>
      <c r="C23" s="299"/>
      <c r="D23" s="314"/>
      <c r="E23" s="315"/>
      <c r="F23" s="304" t="str">
        <f t="shared" si="1"/>
        <v>--</v>
      </c>
      <c r="G23" s="314"/>
      <c r="H23" s="314"/>
      <c r="I23" s="314"/>
      <c r="J23" s="316"/>
      <c r="K23" s="316"/>
      <c r="L23" s="316"/>
      <c r="M23" s="314"/>
      <c r="N23" s="307" t="str">
        <f>vlookup(M23,'All SL Dog Fosters'!A:F,2,FALSE)</f>
        <v>#N/A</v>
      </c>
      <c r="O23" s="307" t="str">
        <f>vlookup(M23,'All SL Dog Fosters'!A:F,3,FALSE)</f>
        <v>#N/A</v>
      </c>
      <c r="P23" s="307" t="str">
        <f>vlookup(M23,'All SL Dog Fosters'!A:F,4,FALSE)</f>
        <v>#N/A</v>
      </c>
      <c r="Q23" s="317"/>
      <c r="R23" s="319"/>
      <c r="S23" s="319"/>
      <c r="T23" s="316"/>
      <c r="U23" s="314"/>
      <c r="V23" s="314"/>
      <c r="W23" s="314"/>
      <c r="X23" s="314"/>
      <c r="Y23" s="318"/>
      <c r="Z23" s="319"/>
      <c r="AA23" s="311">
        <f t="shared" si="2"/>
        <v>42870</v>
      </c>
      <c r="AB23" s="299"/>
      <c r="AC23" s="299"/>
      <c r="AD23" s="312"/>
    </row>
    <row r="24">
      <c r="A24" s="313"/>
      <c r="B24" s="314"/>
      <c r="C24" s="299"/>
      <c r="D24" s="314"/>
      <c r="E24" s="315"/>
      <c r="F24" s="304" t="str">
        <f t="shared" si="1"/>
        <v>--</v>
      </c>
      <c r="G24" s="314"/>
      <c r="H24" s="314"/>
      <c r="I24" s="314"/>
      <c r="J24" s="316"/>
      <c r="K24" s="316"/>
      <c r="L24" s="316"/>
      <c r="M24" s="314"/>
      <c r="N24" s="307" t="str">
        <f>vlookup(M24,'All SL Dog Fosters'!A:F,2,FALSE)</f>
        <v>#N/A</v>
      </c>
      <c r="O24" s="307" t="str">
        <f>vlookup(M24,'All SL Dog Fosters'!A:F,3,FALSE)</f>
        <v>#N/A</v>
      </c>
      <c r="P24" s="307" t="str">
        <f>vlookup(M24,'All SL Dog Fosters'!A:F,4,FALSE)</f>
        <v>#N/A</v>
      </c>
      <c r="Q24" s="317"/>
      <c r="R24" s="319"/>
      <c r="S24" s="319"/>
      <c r="T24" s="316"/>
      <c r="U24" s="314"/>
      <c r="V24" s="314"/>
      <c r="W24" s="314"/>
      <c r="X24" s="314"/>
      <c r="Y24" s="318"/>
      <c r="Z24" s="319"/>
      <c r="AA24" s="311">
        <f t="shared" si="2"/>
        <v>42870</v>
      </c>
      <c r="AB24" s="299"/>
      <c r="AC24" s="299"/>
      <c r="AD24" s="312"/>
    </row>
    <row r="25">
      <c r="A25" s="297"/>
      <c r="B25" s="298"/>
      <c r="C25" s="299"/>
      <c r="D25" s="298"/>
      <c r="E25" s="300"/>
      <c r="F25" s="304" t="str">
        <f t="shared" si="1"/>
        <v>--</v>
      </c>
      <c r="G25" s="298"/>
      <c r="H25" s="298"/>
      <c r="I25" s="298"/>
      <c r="J25" s="306"/>
      <c r="K25" s="306"/>
      <c r="L25" s="306"/>
      <c r="M25" s="298"/>
      <c r="N25" s="307" t="str">
        <f>vlookup(M25,'All SL Dog Fosters'!A:F,2,FALSE)</f>
        <v>#N/A</v>
      </c>
      <c r="O25" s="307" t="str">
        <f>vlookup(M25,'All SL Dog Fosters'!A:F,3,FALSE)</f>
        <v>#N/A</v>
      </c>
      <c r="P25" s="307" t="str">
        <f>vlookup(M25,'All SL Dog Fosters'!A:F,4,FALSE)</f>
        <v>#N/A</v>
      </c>
      <c r="Q25" s="317"/>
      <c r="R25" s="309"/>
      <c r="S25" s="309"/>
      <c r="T25" s="306"/>
      <c r="U25" s="298"/>
      <c r="V25" s="298"/>
      <c r="W25" s="298"/>
      <c r="X25" s="298"/>
      <c r="Y25" s="310"/>
      <c r="Z25" s="325"/>
      <c r="AA25" s="311">
        <f t="shared" si="2"/>
        <v>42870</v>
      </c>
      <c r="AB25" s="299"/>
      <c r="AC25" s="299"/>
      <c r="AD25" s="312"/>
    </row>
    <row r="26">
      <c r="A26" s="297"/>
      <c r="B26" s="298"/>
      <c r="C26" s="298"/>
      <c r="D26" s="298"/>
      <c r="E26" s="300"/>
      <c r="F26" s="304" t="str">
        <f t="shared" si="1"/>
        <v>--</v>
      </c>
      <c r="G26" s="298"/>
      <c r="H26" s="298"/>
      <c r="I26" s="298"/>
      <c r="J26" s="306"/>
      <c r="K26" s="306"/>
      <c r="L26" s="306"/>
      <c r="M26" s="298"/>
      <c r="N26" s="307" t="str">
        <f>vlookup(M26,'All SL Dog Fosters'!A:F,2,FALSE)</f>
        <v>#N/A</v>
      </c>
      <c r="O26" s="307" t="str">
        <f>vlookup(M26,'All SL Dog Fosters'!A:F,3,FALSE)</f>
        <v>#N/A</v>
      </c>
      <c r="P26" s="307" t="str">
        <f>vlookup(M26,'All SL Dog Fosters'!A:F,4,FALSE)</f>
        <v>#N/A</v>
      </c>
      <c r="Q26" s="308"/>
      <c r="R26" s="309"/>
      <c r="S26" s="309"/>
      <c r="T26" s="306"/>
      <c r="U26" s="298"/>
      <c r="V26" s="298"/>
      <c r="W26" s="298"/>
      <c r="X26" s="298"/>
      <c r="Y26" s="328"/>
      <c r="Z26" s="306"/>
      <c r="AA26" s="311">
        <f t="shared" si="2"/>
        <v>42870</v>
      </c>
      <c r="AB26" s="298"/>
      <c r="AC26" s="298"/>
      <c r="AD26" s="329"/>
    </row>
    <row r="27">
      <c r="A27" s="330"/>
      <c r="B27" s="331"/>
      <c r="C27" s="331"/>
      <c r="D27" s="331"/>
      <c r="E27" s="332"/>
      <c r="F27" s="304" t="str">
        <f t="shared" si="1"/>
        <v>--</v>
      </c>
      <c r="G27" s="331"/>
      <c r="H27" s="331"/>
      <c r="I27" s="331"/>
      <c r="J27" s="333"/>
      <c r="K27" s="333"/>
      <c r="L27" s="333"/>
      <c r="M27" s="331"/>
      <c r="N27" s="307" t="str">
        <f>vlookup(M27,'All SL Dog Fosters'!A:F,2,FALSE)</f>
        <v>#N/A</v>
      </c>
      <c r="O27" s="307" t="str">
        <f>vlookup(M27,'All SL Dog Fosters'!A:F,3,FALSE)</f>
        <v>#N/A</v>
      </c>
      <c r="P27" s="307" t="str">
        <f>vlookup(M27,'All SL Dog Fosters'!A:F,4,FALSE)</f>
        <v>#N/A</v>
      </c>
      <c r="Q27" s="334"/>
      <c r="R27" s="335"/>
      <c r="S27" s="335"/>
      <c r="T27" s="333"/>
      <c r="U27" s="331"/>
      <c r="V27" s="331"/>
      <c r="W27" s="331"/>
      <c r="X27" s="331"/>
      <c r="Y27" s="336"/>
      <c r="Z27" s="333"/>
      <c r="AA27" s="311">
        <f t="shared" si="2"/>
        <v>42870</v>
      </c>
      <c r="AB27" s="331"/>
      <c r="AC27" s="331"/>
      <c r="AD27" s="337"/>
    </row>
    <row r="28">
      <c r="A28" s="297"/>
      <c r="B28" s="298"/>
      <c r="C28" s="299"/>
      <c r="D28" s="298"/>
      <c r="E28" s="300"/>
      <c r="F28" s="304" t="str">
        <f t="shared" si="1"/>
        <v>--</v>
      </c>
      <c r="G28" s="298"/>
      <c r="H28" s="298"/>
      <c r="I28" s="298"/>
      <c r="J28" s="306"/>
      <c r="K28" s="306"/>
      <c r="L28" s="306"/>
      <c r="M28" s="298"/>
      <c r="N28" s="307" t="str">
        <f>vlookup(M28,'All SL Dog Fosters'!A:F,2,FALSE)</f>
        <v>#N/A</v>
      </c>
      <c r="O28" s="307" t="str">
        <f>vlookup(M28,'All SL Dog Fosters'!A:F,3,FALSE)</f>
        <v>#N/A</v>
      </c>
      <c r="P28" s="307" t="str">
        <f>vlookup(M28,'All SL Dog Fosters'!A:F,4,FALSE)</f>
        <v>#N/A</v>
      </c>
      <c r="Q28" s="317"/>
      <c r="R28" s="309"/>
      <c r="S28" s="309"/>
      <c r="T28" s="306"/>
      <c r="U28" s="298"/>
      <c r="V28" s="298"/>
      <c r="W28" s="298"/>
      <c r="X28" s="298"/>
      <c r="Y28" s="310"/>
      <c r="Z28" s="325"/>
      <c r="AA28" s="311">
        <f t="shared" si="2"/>
        <v>42870</v>
      </c>
      <c r="AB28" s="299"/>
      <c r="AC28" s="299"/>
      <c r="AD28" s="312"/>
    </row>
    <row r="29">
      <c r="A29" s="313"/>
      <c r="B29" s="314"/>
      <c r="C29" s="299"/>
      <c r="D29" s="314"/>
      <c r="E29" s="315"/>
      <c r="F29" s="304" t="str">
        <f t="shared" si="1"/>
        <v>--</v>
      </c>
      <c r="G29" s="314"/>
      <c r="H29" s="314"/>
      <c r="I29" s="314"/>
      <c r="J29" s="316"/>
      <c r="K29" s="316"/>
      <c r="L29" s="316"/>
      <c r="M29" s="314"/>
      <c r="N29" s="307" t="str">
        <f>vlookup(M29,'All SL Dog Fosters'!A:F,2,FALSE)</f>
        <v>#N/A</v>
      </c>
      <c r="O29" s="307" t="str">
        <f>vlookup(M29,'All SL Dog Fosters'!A:F,3,FALSE)</f>
        <v>#N/A</v>
      </c>
      <c r="P29" s="307" t="str">
        <f>vlookup(M29,'All SL Dog Fosters'!A:F,4,FALSE)</f>
        <v>#N/A</v>
      </c>
      <c r="Q29" s="317"/>
      <c r="R29" s="319"/>
      <c r="S29" s="319"/>
      <c r="T29" s="316"/>
      <c r="U29" s="314"/>
      <c r="V29" s="314"/>
      <c r="W29" s="314"/>
      <c r="X29" s="314"/>
      <c r="Y29" s="327"/>
      <c r="Z29" s="319"/>
      <c r="AA29" s="311">
        <f t="shared" si="2"/>
        <v>42870</v>
      </c>
      <c r="AB29" s="299"/>
      <c r="AC29" s="299"/>
      <c r="AD29" s="312"/>
    </row>
    <row r="30">
      <c r="A30" s="313"/>
      <c r="B30" s="314"/>
      <c r="C30" s="299"/>
      <c r="D30" s="314"/>
      <c r="E30" s="315"/>
      <c r="F30" s="304" t="str">
        <f t="shared" si="1"/>
        <v>--</v>
      </c>
      <c r="G30" s="314"/>
      <c r="H30" s="314"/>
      <c r="I30" s="314"/>
      <c r="J30" s="316"/>
      <c r="K30" s="316"/>
      <c r="L30" s="316"/>
      <c r="M30" s="314"/>
      <c r="N30" s="307" t="str">
        <f>vlookup(M30,'All SL Dog Fosters'!A:F,2,FALSE)</f>
        <v>#N/A</v>
      </c>
      <c r="O30" s="307" t="str">
        <f>vlookup(M30,'All SL Dog Fosters'!A:F,3,FALSE)</f>
        <v>#N/A</v>
      </c>
      <c r="P30" s="307" t="str">
        <f>vlookup(M30,'All SL Dog Fosters'!A:F,4,FALSE)</f>
        <v>#N/A</v>
      </c>
      <c r="Q30" s="317"/>
      <c r="R30" s="319"/>
      <c r="S30" s="319"/>
      <c r="T30" s="316"/>
      <c r="U30" s="314"/>
      <c r="V30" s="314"/>
      <c r="W30" s="314"/>
      <c r="X30" s="314"/>
      <c r="Y30" s="318"/>
      <c r="Z30" s="319"/>
      <c r="AA30" s="311">
        <f t="shared" si="2"/>
        <v>42870</v>
      </c>
      <c r="AB30" s="299"/>
      <c r="AC30" s="299"/>
      <c r="AD30" s="312"/>
    </row>
    <row r="31">
      <c r="A31" s="297"/>
      <c r="B31" s="298"/>
      <c r="C31" s="299"/>
      <c r="D31" s="298"/>
      <c r="E31" s="300"/>
      <c r="F31" s="304" t="str">
        <f t="shared" si="1"/>
        <v>--</v>
      </c>
      <c r="G31" s="298"/>
      <c r="H31" s="298"/>
      <c r="I31" s="298"/>
      <c r="J31" s="306"/>
      <c r="K31" s="306"/>
      <c r="L31" s="306"/>
      <c r="M31" s="298"/>
      <c r="N31" s="307" t="str">
        <f>vlookup(M31,'All SL Dog Fosters'!A:F,2,FALSE)</f>
        <v>#N/A</v>
      </c>
      <c r="O31" s="307" t="str">
        <f>vlookup(M31,'All SL Dog Fosters'!A:F,3,FALSE)</f>
        <v>#N/A</v>
      </c>
      <c r="P31" s="307" t="str">
        <f>vlookup(M31,'All SL Dog Fosters'!A:F,4,FALSE)</f>
        <v>#N/A</v>
      </c>
      <c r="Q31" s="317"/>
      <c r="R31" s="309"/>
      <c r="S31" s="309"/>
      <c r="T31" s="306"/>
      <c r="U31" s="298"/>
      <c r="V31" s="298"/>
      <c r="W31" s="314"/>
      <c r="X31" s="298"/>
      <c r="Y31" s="310"/>
      <c r="Z31" s="325"/>
      <c r="AA31" s="311">
        <f t="shared" si="2"/>
        <v>42870</v>
      </c>
      <c r="AB31" s="299"/>
      <c r="AC31" s="299"/>
      <c r="AD31" s="312"/>
    </row>
    <row r="32">
      <c r="A32" s="313"/>
      <c r="B32" s="314"/>
      <c r="C32" s="299"/>
      <c r="D32" s="314"/>
      <c r="E32" s="315"/>
      <c r="F32" s="304" t="str">
        <f t="shared" si="1"/>
        <v>--</v>
      </c>
      <c r="G32" s="314"/>
      <c r="H32" s="314"/>
      <c r="I32" s="314"/>
      <c r="J32" s="316"/>
      <c r="K32" s="316"/>
      <c r="L32" s="316"/>
      <c r="M32" s="314"/>
      <c r="N32" s="307" t="str">
        <f>vlookup(M32,'All SL Dog Fosters'!A:F,2,FALSE)</f>
        <v>#N/A</v>
      </c>
      <c r="O32" s="307" t="str">
        <f>vlookup(M32,'All SL Dog Fosters'!A:F,3,FALSE)</f>
        <v>#N/A</v>
      </c>
      <c r="P32" s="307" t="str">
        <f>vlookup(M32,'All SL Dog Fosters'!A:F,4,FALSE)</f>
        <v>#N/A</v>
      </c>
      <c r="Q32" s="317"/>
      <c r="R32" s="319"/>
      <c r="S32" s="319"/>
      <c r="T32" s="316"/>
      <c r="U32" s="299"/>
      <c r="V32" s="314"/>
      <c r="W32" s="314"/>
      <c r="X32" s="314"/>
      <c r="Y32" s="310"/>
      <c r="Z32" s="325"/>
      <c r="AA32" s="311">
        <f t="shared" si="2"/>
        <v>42870</v>
      </c>
      <c r="AB32" s="299"/>
      <c r="AC32" s="299"/>
      <c r="AD32" s="312"/>
    </row>
    <row r="33">
      <c r="A33" s="313"/>
      <c r="B33" s="314"/>
      <c r="C33" s="299"/>
      <c r="D33" s="314"/>
      <c r="E33" s="315"/>
      <c r="F33" s="304" t="str">
        <f t="shared" si="1"/>
        <v>--</v>
      </c>
      <c r="G33" s="314"/>
      <c r="H33" s="314"/>
      <c r="I33" s="314"/>
      <c r="J33" s="316"/>
      <c r="K33" s="316"/>
      <c r="L33" s="316"/>
      <c r="M33" s="314"/>
      <c r="N33" s="307" t="str">
        <f>vlookup(M33,'All SL Dog Fosters'!A:F,2,FALSE)</f>
        <v>#N/A</v>
      </c>
      <c r="O33" s="307" t="str">
        <f>vlookup(M33,'All SL Dog Fosters'!A:F,3,FALSE)</f>
        <v>#N/A</v>
      </c>
      <c r="P33" s="307" t="str">
        <f>vlookup(M33,'All SL Dog Fosters'!A:F,4,FALSE)</f>
        <v>#N/A</v>
      </c>
      <c r="Q33" s="317"/>
      <c r="R33" s="319"/>
      <c r="S33" s="319"/>
      <c r="T33" s="316"/>
      <c r="U33" s="314"/>
      <c r="V33" s="314"/>
      <c r="W33" s="314"/>
      <c r="X33" s="314"/>
      <c r="Y33" s="318"/>
      <c r="Z33" s="319"/>
      <c r="AA33" s="311">
        <f t="shared" si="2"/>
        <v>42870</v>
      </c>
      <c r="AB33" s="299"/>
      <c r="AC33" s="299"/>
      <c r="AD33" s="312"/>
    </row>
    <row r="34">
      <c r="A34" s="313"/>
      <c r="B34" s="314"/>
      <c r="C34" s="314"/>
      <c r="D34" s="314"/>
      <c r="E34" s="315"/>
      <c r="F34" s="304" t="str">
        <f t="shared" si="1"/>
        <v>--</v>
      </c>
      <c r="G34" s="314"/>
      <c r="H34" s="314"/>
      <c r="I34" s="314"/>
      <c r="J34" s="316"/>
      <c r="K34" s="316"/>
      <c r="L34" s="316"/>
      <c r="M34" s="314"/>
      <c r="N34" s="307" t="str">
        <f>vlookup(M34,'All SL Dog Fosters'!A:F,2,FALSE)</f>
        <v>#N/A</v>
      </c>
      <c r="O34" s="307" t="str">
        <f>vlookup(M34,'All SL Dog Fosters'!A:F,3,FALSE)</f>
        <v>#N/A</v>
      </c>
      <c r="P34" s="307" t="str">
        <f>vlookup(M34,'All SL Dog Fosters'!A:F,4,FALSE)</f>
        <v>#N/A</v>
      </c>
      <c r="Q34" s="317"/>
      <c r="R34" s="319"/>
      <c r="S34" s="319"/>
      <c r="T34" s="316"/>
      <c r="U34" s="314"/>
      <c r="V34" s="314"/>
      <c r="W34" s="314"/>
      <c r="X34" s="314"/>
      <c r="Y34" s="318"/>
      <c r="Z34" s="325"/>
      <c r="AA34" s="311">
        <f t="shared" si="2"/>
        <v>42870</v>
      </c>
      <c r="AB34" s="314"/>
      <c r="AC34" s="314"/>
      <c r="AD34" s="312"/>
    </row>
    <row r="35">
      <c r="A35" s="313"/>
      <c r="B35" s="314"/>
      <c r="C35" s="299"/>
      <c r="D35" s="314"/>
      <c r="E35" s="315"/>
      <c r="F35" s="304" t="str">
        <f t="shared" si="1"/>
        <v>--</v>
      </c>
      <c r="G35" s="314"/>
      <c r="H35" s="314"/>
      <c r="I35" s="314"/>
      <c r="J35" s="316"/>
      <c r="K35" s="316"/>
      <c r="L35" s="316"/>
      <c r="M35" s="299"/>
      <c r="N35" s="307" t="str">
        <f>vlookup(M35,'All SL Dog Fosters'!A:F,2,FALSE)</f>
        <v>#N/A</v>
      </c>
      <c r="O35" s="307" t="str">
        <f>vlookup(M35,'All SL Dog Fosters'!A:F,3,FALSE)</f>
        <v>#N/A</v>
      </c>
      <c r="P35" s="307" t="str">
        <f>vlookup(M35,'All SL Dog Fosters'!A:F,4,FALSE)</f>
        <v>#N/A</v>
      </c>
      <c r="Q35" s="317"/>
      <c r="R35" s="319"/>
      <c r="S35" s="319"/>
      <c r="T35" s="316"/>
      <c r="U35" s="314"/>
      <c r="V35" s="314"/>
      <c r="W35" s="314"/>
      <c r="X35" s="314"/>
      <c r="Y35" s="327"/>
      <c r="Z35" s="319"/>
      <c r="AA35" s="311">
        <f t="shared" si="2"/>
        <v>42870</v>
      </c>
      <c r="AB35" s="314"/>
      <c r="AC35" s="314"/>
      <c r="AD35" s="312"/>
    </row>
    <row r="36">
      <c r="A36" s="313"/>
      <c r="B36" s="314"/>
      <c r="C36" s="299"/>
      <c r="D36" s="314"/>
      <c r="E36" s="315"/>
      <c r="F36" s="304" t="str">
        <f t="shared" si="1"/>
        <v>--</v>
      </c>
      <c r="G36" s="314"/>
      <c r="H36" s="314"/>
      <c r="I36" s="314"/>
      <c r="J36" s="316"/>
      <c r="K36" s="316"/>
      <c r="L36" s="316"/>
      <c r="M36" s="314"/>
      <c r="N36" s="307" t="str">
        <f>vlookup(M36,'All SL Dog Fosters'!A:F,2,FALSE)</f>
        <v>#N/A</v>
      </c>
      <c r="O36" s="307" t="str">
        <f>vlookup(M36,'All SL Dog Fosters'!A:F,3,FALSE)</f>
        <v>#N/A</v>
      </c>
      <c r="P36" s="307" t="str">
        <f>vlookup(M36,'All SL Dog Fosters'!A:F,4,FALSE)</f>
        <v>#N/A</v>
      </c>
      <c r="Q36" s="317"/>
      <c r="R36" s="319"/>
      <c r="S36" s="319"/>
      <c r="T36" s="316"/>
      <c r="U36" s="314"/>
      <c r="V36" s="314"/>
      <c r="W36" s="314"/>
      <c r="X36" s="314"/>
      <c r="Y36" s="318"/>
      <c r="Z36" s="325"/>
      <c r="AA36" s="311">
        <f t="shared" si="2"/>
        <v>42870</v>
      </c>
      <c r="AB36" s="299"/>
      <c r="AC36" s="314"/>
      <c r="AD36" s="312"/>
    </row>
    <row r="37">
      <c r="A37" s="313"/>
      <c r="B37" s="314"/>
      <c r="C37" s="299"/>
      <c r="D37" s="314"/>
      <c r="E37" s="316"/>
      <c r="F37" s="304" t="str">
        <f t="shared" si="1"/>
        <v>--</v>
      </c>
      <c r="G37" s="314"/>
      <c r="H37" s="314"/>
      <c r="I37" s="314"/>
      <c r="J37" s="316"/>
      <c r="K37" s="316"/>
      <c r="L37" s="316"/>
      <c r="M37" s="314"/>
      <c r="N37" s="307" t="str">
        <f>vlookup(M37,'All SL Dog Fosters'!A:F,2,FALSE)</f>
        <v>#N/A</v>
      </c>
      <c r="O37" s="307" t="str">
        <f>vlookup(M37,'All SL Dog Fosters'!A:F,3,FALSE)</f>
        <v>#N/A</v>
      </c>
      <c r="P37" s="307" t="str">
        <f>vlookup(M37,'All SL Dog Fosters'!A:F,4,FALSE)</f>
        <v>#N/A</v>
      </c>
      <c r="Q37" s="317"/>
      <c r="R37" s="319"/>
      <c r="S37" s="319"/>
      <c r="T37" s="316"/>
      <c r="U37" s="314"/>
      <c r="V37" s="314"/>
      <c r="W37" s="314"/>
      <c r="X37" s="314"/>
      <c r="Y37" s="318"/>
      <c r="Z37" s="319"/>
      <c r="AA37" s="311">
        <f t="shared" si="2"/>
        <v>42870</v>
      </c>
      <c r="AB37" s="314"/>
      <c r="AC37" s="299"/>
      <c r="AD37" s="312"/>
    </row>
    <row r="38">
      <c r="A38" s="313"/>
      <c r="B38" s="314"/>
      <c r="C38" s="299"/>
      <c r="D38" s="314"/>
      <c r="E38" s="315"/>
      <c r="F38" s="304" t="str">
        <f t="shared" si="1"/>
        <v>--</v>
      </c>
      <c r="G38" s="314"/>
      <c r="H38" s="314"/>
      <c r="I38" s="314"/>
      <c r="J38" s="316"/>
      <c r="K38" s="316"/>
      <c r="L38" s="316"/>
      <c r="M38" s="314"/>
      <c r="N38" s="307" t="str">
        <f>vlookup(M38,'All SL Dog Fosters'!A:F,2,FALSE)</f>
        <v>#N/A</v>
      </c>
      <c r="O38" s="307" t="str">
        <f>vlookup(M38,'All SL Dog Fosters'!A:F,3,FALSE)</f>
        <v>#N/A</v>
      </c>
      <c r="P38" s="307" t="str">
        <f>vlookup(M38,'All SL Dog Fosters'!A:F,4,FALSE)</f>
        <v>#N/A</v>
      </c>
      <c r="Q38" s="317"/>
      <c r="R38" s="319"/>
      <c r="S38" s="319"/>
      <c r="T38" s="316"/>
      <c r="U38" s="314"/>
      <c r="V38" s="314"/>
      <c r="W38" s="314"/>
      <c r="X38" s="314"/>
      <c r="Y38" s="318"/>
      <c r="Z38" s="319"/>
      <c r="AA38" s="311">
        <f t="shared" si="2"/>
        <v>42870</v>
      </c>
      <c r="AB38" s="299"/>
      <c r="AC38" s="299"/>
      <c r="AD38" s="312"/>
    </row>
    <row r="39">
      <c r="A39" s="313"/>
      <c r="B39" s="314"/>
      <c r="C39" s="299"/>
      <c r="D39" s="314"/>
      <c r="E39" s="315"/>
      <c r="F39" s="304" t="str">
        <f t="shared" si="1"/>
        <v>--</v>
      </c>
      <c r="G39" s="314"/>
      <c r="H39" s="314"/>
      <c r="I39" s="314"/>
      <c r="J39" s="315"/>
      <c r="K39" s="315"/>
      <c r="L39" s="316"/>
      <c r="M39" s="314"/>
      <c r="N39" s="307" t="str">
        <f>vlookup(M39,'All SL Dog Fosters'!A:F,2,FALSE)</f>
        <v>#N/A</v>
      </c>
      <c r="O39" s="307" t="str">
        <f>vlookup(M39,'All SL Dog Fosters'!A:F,3,FALSE)</f>
        <v>#N/A</v>
      </c>
      <c r="P39" s="307" t="str">
        <f>vlookup(M39,'All SL Dog Fosters'!A:F,4,FALSE)</f>
        <v>#N/A</v>
      </c>
      <c r="Q39" s="317"/>
      <c r="R39" s="319"/>
      <c r="S39" s="319"/>
      <c r="T39" s="316"/>
      <c r="U39" s="314"/>
      <c r="V39" s="314"/>
      <c r="W39" s="314"/>
      <c r="X39" s="314"/>
      <c r="Y39" s="318"/>
      <c r="Z39" s="319"/>
      <c r="AA39" s="311">
        <f t="shared" si="2"/>
        <v>42870</v>
      </c>
      <c r="AB39" s="299"/>
      <c r="AC39" s="299"/>
      <c r="AD39" s="312"/>
    </row>
    <row r="40">
      <c r="A40" s="297"/>
      <c r="B40" s="298"/>
      <c r="C40" s="299"/>
      <c r="D40" s="298"/>
      <c r="E40" s="300"/>
      <c r="F40" s="304" t="str">
        <f t="shared" si="1"/>
        <v>--</v>
      </c>
      <c r="G40" s="298"/>
      <c r="H40" s="298"/>
      <c r="I40" s="298"/>
      <c r="J40" s="306"/>
      <c r="K40" s="306"/>
      <c r="L40" s="306"/>
      <c r="M40" s="298"/>
      <c r="N40" s="307" t="str">
        <f>vlookup(M40,'All SL Dog Fosters'!A:F,2,FALSE)</f>
        <v>#N/A</v>
      </c>
      <c r="O40" s="307" t="str">
        <f>vlookup(M40,'All SL Dog Fosters'!A:F,3,FALSE)</f>
        <v>#N/A</v>
      </c>
      <c r="P40" s="307" t="str">
        <f>vlookup(M40,'All SL Dog Fosters'!A:F,4,FALSE)</f>
        <v>#N/A</v>
      </c>
      <c r="Q40" s="317"/>
      <c r="R40" s="309"/>
      <c r="S40" s="309"/>
      <c r="T40" s="306"/>
      <c r="U40" s="298"/>
      <c r="V40" s="298"/>
      <c r="W40" s="298"/>
      <c r="X40" s="298"/>
      <c r="Y40" s="327"/>
      <c r="Z40" s="309"/>
      <c r="AA40" s="311">
        <f t="shared" si="2"/>
        <v>42870</v>
      </c>
      <c r="AB40" s="299"/>
      <c r="AC40" s="299"/>
      <c r="AD40" s="312"/>
    </row>
    <row r="41">
      <c r="A41" s="297"/>
      <c r="B41" s="298"/>
      <c r="C41" s="299"/>
      <c r="D41" s="298"/>
      <c r="E41" s="300"/>
      <c r="F41" s="304" t="str">
        <f t="shared" si="1"/>
        <v>--</v>
      </c>
      <c r="G41" s="298"/>
      <c r="H41" s="298"/>
      <c r="I41" s="298"/>
      <c r="J41" s="306"/>
      <c r="K41" s="306"/>
      <c r="L41" s="306"/>
      <c r="M41" s="298"/>
      <c r="N41" s="307" t="str">
        <f>vlookup(M41,'All SL Dog Fosters'!A:F,2,FALSE)</f>
        <v>#N/A</v>
      </c>
      <c r="O41" s="307" t="str">
        <f>vlookup(M41,'All SL Dog Fosters'!A:F,3,FALSE)</f>
        <v>#N/A</v>
      </c>
      <c r="P41" s="307" t="str">
        <f>vlookup(M41,'All SL Dog Fosters'!A:F,4,FALSE)</f>
        <v>#N/A</v>
      </c>
      <c r="Q41" s="317"/>
      <c r="R41" s="309"/>
      <c r="S41" s="309"/>
      <c r="T41" s="306"/>
      <c r="U41" s="298"/>
      <c r="V41" s="298"/>
      <c r="W41" s="298"/>
      <c r="X41" s="298"/>
      <c r="Y41" s="327"/>
      <c r="Z41" s="309"/>
      <c r="AA41" s="311">
        <f t="shared" si="2"/>
        <v>42870</v>
      </c>
      <c r="AB41" s="299"/>
      <c r="AC41" s="299"/>
      <c r="AD41" s="312"/>
    </row>
    <row r="42">
      <c r="A42" s="297"/>
      <c r="B42" s="298"/>
      <c r="C42" s="299"/>
      <c r="D42" s="298"/>
      <c r="E42" s="300"/>
      <c r="F42" s="304" t="str">
        <f t="shared" si="1"/>
        <v>--</v>
      </c>
      <c r="G42" s="298"/>
      <c r="H42" s="298"/>
      <c r="I42" s="298"/>
      <c r="J42" s="306"/>
      <c r="K42" s="306"/>
      <c r="L42" s="306"/>
      <c r="M42" s="298"/>
      <c r="N42" s="307" t="str">
        <f>vlookup(M42,'All SL Dog Fosters'!A:F,2,FALSE)</f>
        <v>#N/A</v>
      </c>
      <c r="O42" s="307" t="str">
        <f>vlookup(M42,'All SL Dog Fosters'!A:F,3,FALSE)</f>
        <v>#N/A</v>
      </c>
      <c r="P42" s="307" t="str">
        <f>vlookup(M42,'All SL Dog Fosters'!A:F,4,FALSE)</f>
        <v>#N/A</v>
      </c>
      <c r="Q42" s="317"/>
      <c r="R42" s="309"/>
      <c r="S42" s="309"/>
      <c r="T42" s="306"/>
      <c r="U42" s="298"/>
      <c r="V42" s="298"/>
      <c r="W42" s="298"/>
      <c r="X42" s="298"/>
      <c r="Y42" s="327"/>
      <c r="Z42" s="309"/>
      <c r="AA42" s="311">
        <f t="shared" si="2"/>
        <v>42870</v>
      </c>
      <c r="AB42" s="299"/>
      <c r="AC42" s="299"/>
      <c r="AD42" s="312"/>
    </row>
    <row r="43">
      <c r="A43" s="313"/>
      <c r="B43" s="314"/>
      <c r="C43" s="299"/>
      <c r="D43" s="314"/>
      <c r="E43" s="315"/>
      <c r="F43" s="304" t="str">
        <f t="shared" si="1"/>
        <v>--</v>
      </c>
      <c r="G43" s="314"/>
      <c r="H43" s="314"/>
      <c r="I43" s="314"/>
      <c r="J43" s="315"/>
      <c r="K43" s="315"/>
      <c r="L43" s="316"/>
      <c r="M43" s="314"/>
      <c r="N43" s="307" t="str">
        <f>vlookup(M43,'All SL Dog Fosters'!A:F,2,FALSE)</f>
        <v>#N/A</v>
      </c>
      <c r="O43" s="307" t="str">
        <f>vlookup(M43,'All SL Dog Fosters'!A:F,3,FALSE)</f>
        <v>#N/A</v>
      </c>
      <c r="P43" s="307" t="str">
        <f>vlookup(M43,'All SL Dog Fosters'!A:F,4,FALSE)</f>
        <v>#N/A</v>
      </c>
      <c r="Q43" s="317"/>
      <c r="R43" s="319"/>
      <c r="S43" s="319"/>
      <c r="T43" s="316"/>
      <c r="U43" s="314"/>
      <c r="V43" s="314"/>
      <c r="W43" s="314"/>
      <c r="X43" s="314"/>
      <c r="Y43" s="318"/>
      <c r="Z43" s="319"/>
      <c r="AA43" s="311">
        <f t="shared" si="2"/>
        <v>42870</v>
      </c>
      <c r="AB43" s="299"/>
      <c r="AC43" s="299"/>
      <c r="AD43" s="312"/>
    </row>
    <row r="44">
      <c r="A44" s="297"/>
      <c r="B44" s="298"/>
      <c r="C44" s="299"/>
      <c r="D44" s="298"/>
      <c r="E44" s="300"/>
      <c r="F44" s="304" t="str">
        <f t="shared" si="1"/>
        <v>--</v>
      </c>
      <c r="G44" s="298"/>
      <c r="H44" s="298"/>
      <c r="I44" s="298"/>
      <c r="J44" s="300"/>
      <c r="K44" s="300"/>
      <c r="L44" s="306"/>
      <c r="M44" s="298"/>
      <c r="N44" s="307" t="str">
        <f>vlookup(M44,'All SL Dog Fosters'!A:F,2,FALSE)</f>
        <v>#N/A</v>
      </c>
      <c r="O44" s="307" t="str">
        <f>vlookup(M44,'All SL Dog Fosters'!A:F,3,FALSE)</f>
        <v>#N/A</v>
      </c>
      <c r="P44" s="307" t="str">
        <f>vlookup(M44,'All SL Dog Fosters'!A:F,4,FALSE)</f>
        <v>#N/A</v>
      </c>
      <c r="Q44" s="317"/>
      <c r="R44" s="309"/>
      <c r="S44" s="309"/>
      <c r="T44" s="306"/>
      <c r="U44" s="298"/>
      <c r="V44" s="298"/>
      <c r="W44" s="298"/>
      <c r="X44" s="298"/>
      <c r="Y44" s="327"/>
      <c r="Z44" s="309"/>
      <c r="AA44" s="311">
        <f t="shared" si="2"/>
        <v>42870</v>
      </c>
      <c r="AB44" s="299"/>
      <c r="AC44" s="299"/>
      <c r="AD44" s="312"/>
    </row>
    <row r="45">
      <c r="A45" s="297"/>
      <c r="B45" s="298"/>
      <c r="C45" s="299"/>
      <c r="D45" s="298"/>
      <c r="E45" s="300"/>
      <c r="F45" s="304" t="str">
        <f t="shared" si="1"/>
        <v>--</v>
      </c>
      <c r="G45" s="298"/>
      <c r="H45" s="298"/>
      <c r="I45" s="298"/>
      <c r="J45" s="300"/>
      <c r="K45" s="300"/>
      <c r="L45" s="306"/>
      <c r="M45" s="298"/>
      <c r="N45" s="307" t="str">
        <f>vlookup(M45,'All SL Dog Fosters'!A:F,2,FALSE)</f>
        <v>#N/A</v>
      </c>
      <c r="O45" s="307" t="str">
        <f>vlookup(M45,'All SL Dog Fosters'!A:F,3,FALSE)</f>
        <v>#N/A</v>
      </c>
      <c r="P45" s="307" t="str">
        <f>vlookup(M45,'All SL Dog Fosters'!A:F,4,FALSE)</f>
        <v>#N/A</v>
      </c>
      <c r="Q45" s="317"/>
      <c r="R45" s="309"/>
      <c r="S45" s="309"/>
      <c r="T45" s="306"/>
      <c r="U45" s="298"/>
      <c r="V45" s="298"/>
      <c r="W45" s="298"/>
      <c r="X45" s="298"/>
      <c r="Y45" s="327"/>
      <c r="Z45" s="309"/>
      <c r="AA45" s="311">
        <f t="shared" si="2"/>
        <v>42870</v>
      </c>
      <c r="AB45" s="299"/>
      <c r="AC45" s="299"/>
      <c r="AD45" s="312"/>
    </row>
    <row r="46">
      <c r="A46" s="297"/>
      <c r="B46" s="298"/>
      <c r="C46" s="299"/>
      <c r="D46" s="298"/>
      <c r="E46" s="300"/>
      <c r="F46" s="304" t="str">
        <f t="shared" si="1"/>
        <v>--</v>
      </c>
      <c r="G46" s="298"/>
      <c r="H46" s="298"/>
      <c r="I46" s="298"/>
      <c r="J46" s="306"/>
      <c r="K46" s="306"/>
      <c r="L46" s="306"/>
      <c r="M46" s="338"/>
      <c r="N46" s="307" t="str">
        <f>vlookup(M46,'All SL Dog Fosters'!A:F,2,FALSE)</f>
        <v>#N/A</v>
      </c>
      <c r="O46" s="307" t="str">
        <f>vlookup(M46,'All SL Dog Fosters'!A:F,3,FALSE)</f>
        <v>#N/A</v>
      </c>
      <c r="P46" s="307" t="str">
        <f>vlookup(M46,'All SL Dog Fosters'!A:F,4,FALSE)</f>
        <v>#N/A</v>
      </c>
      <c r="Q46" s="317"/>
      <c r="R46" s="309"/>
      <c r="S46" s="309"/>
      <c r="T46" s="306"/>
      <c r="U46" s="298"/>
      <c r="V46" s="298"/>
      <c r="W46" s="298"/>
      <c r="X46" s="299"/>
      <c r="Y46" s="327"/>
      <c r="Z46" s="309"/>
      <c r="AA46" s="311">
        <f t="shared" si="2"/>
        <v>42870</v>
      </c>
      <c r="AB46" s="299"/>
      <c r="AC46" s="298"/>
      <c r="AD46" s="312"/>
    </row>
    <row r="47">
      <c r="A47" s="297"/>
      <c r="B47" s="298"/>
      <c r="C47" s="298"/>
      <c r="D47" s="298"/>
      <c r="E47" s="300"/>
      <c r="F47" s="304" t="str">
        <f t="shared" si="1"/>
        <v>--</v>
      </c>
      <c r="G47" s="298"/>
      <c r="H47" s="298"/>
      <c r="I47" s="298"/>
      <c r="J47" s="306"/>
      <c r="K47" s="306"/>
      <c r="L47" s="306"/>
      <c r="M47" s="298"/>
      <c r="N47" s="307" t="str">
        <f>vlookup(M47,'All SL Dog Fosters'!A:F,2,FALSE)</f>
        <v>#N/A</v>
      </c>
      <c r="O47" s="307" t="str">
        <f>vlookup(M47,'All SL Dog Fosters'!A:F,3,FALSE)</f>
        <v>#N/A</v>
      </c>
      <c r="P47" s="307" t="str">
        <f>vlookup(M47,'All SL Dog Fosters'!A:F,4,FALSE)</f>
        <v>#N/A</v>
      </c>
      <c r="Q47" s="317"/>
      <c r="R47" s="309"/>
      <c r="S47" s="309"/>
      <c r="T47" s="306"/>
      <c r="U47" s="299"/>
      <c r="V47" s="298"/>
      <c r="W47" s="298"/>
      <c r="X47" s="298"/>
      <c r="Y47" s="327"/>
      <c r="Z47" s="325"/>
      <c r="AA47" s="311">
        <f t="shared" si="2"/>
        <v>42870</v>
      </c>
      <c r="AB47" s="299"/>
      <c r="AC47" s="299"/>
      <c r="AD47" s="312"/>
    </row>
    <row r="48">
      <c r="A48" s="313"/>
      <c r="B48" s="314"/>
      <c r="C48" s="299"/>
      <c r="D48" s="314"/>
      <c r="E48" s="315"/>
      <c r="F48" s="304" t="str">
        <f t="shared" si="1"/>
        <v>--</v>
      </c>
      <c r="G48" s="314"/>
      <c r="H48" s="314"/>
      <c r="I48" s="314"/>
      <c r="J48" s="316"/>
      <c r="K48" s="316"/>
      <c r="L48" s="316"/>
      <c r="M48" s="314"/>
      <c r="N48" s="307" t="str">
        <f>vlookup(M48,'All SL Dog Fosters'!A:F,2,FALSE)</f>
        <v>#N/A</v>
      </c>
      <c r="O48" s="307" t="str">
        <f>vlookup(M48,'All SL Dog Fosters'!A:F,3,FALSE)</f>
        <v>#N/A</v>
      </c>
      <c r="P48" s="307" t="str">
        <f>vlookup(M48,'All SL Dog Fosters'!A:F,4,FALSE)</f>
        <v>#N/A</v>
      </c>
      <c r="Q48" s="317"/>
      <c r="R48" s="319"/>
      <c r="S48" s="318"/>
      <c r="T48" s="316"/>
      <c r="U48" s="314"/>
      <c r="V48" s="314"/>
      <c r="W48" s="314"/>
      <c r="X48" s="314"/>
      <c r="Y48" s="310"/>
      <c r="Z48" s="325"/>
      <c r="AA48" s="311">
        <f t="shared" si="2"/>
        <v>42870</v>
      </c>
      <c r="AB48" s="299"/>
      <c r="AC48" s="299"/>
      <c r="AD48" s="312"/>
    </row>
    <row r="49">
      <c r="A49" s="313"/>
      <c r="B49" s="314"/>
      <c r="C49" s="314"/>
      <c r="D49" s="314"/>
      <c r="E49" s="315"/>
      <c r="F49" s="304" t="str">
        <f t="shared" si="1"/>
        <v>--</v>
      </c>
      <c r="G49" s="314"/>
      <c r="H49" s="314"/>
      <c r="I49" s="314"/>
      <c r="J49" s="316"/>
      <c r="K49" s="316"/>
      <c r="L49" s="316"/>
      <c r="M49" s="314"/>
      <c r="N49" s="307" t="str">
        <f>vlookup(M49,'All SL Dog Fosters'!A:F,2,FALSE)</f>
        <v>#N/A</v>
      </c>
      <c r="O49" s="307" t="str">
        <f>vlookup(M49,'All SL Dog Fosters'!A:F,3,FALSE)</f>
        <v>#N/A</v>
      </c>
      <c r="P49" s="307" t="str">
        <f>vlookup(M49,'All SL Dog Fosters'!A:F,4,FALSE)</f>
        <v>#N/A</v>
      </c>
      <c r="Q49" s="317"/>
      <c r="R49" s="319"/>
      <c r="S49" s="319"/>
      <c r="T49" s="316"/>
      <c r="U49" s="314"/>
      <c r="V49" s="314"/>
      <c r="W49" s="314"/>
      <c r="X49" s="314"/>
      <c r="Y49" s="318"/>
      <c r="Z49" s="319"/>
      <c r="AA49" s="311">
        <f t="shared" si="2"/>
        <v>42870</v>
      </c>
      <c r="AB49" s="299"/>
      <c r="AC49" s="314"/>
      <c r="AD49" s="312"/>
    </row>
    <row r="50">
      <c r="A50" s="313"/>
      <c r="B50" s="314"/>
      <c r="C50" s="299"/>
      <c r="D50" s="314"/>
      <c r="E50" s="315"/>
      <c r="F50" s="304" t="str">
        <f t="shared" si="1"/>
        <v>--</v>
      </c>
      <c r="G50" s="314"/>
      <c r="H50" s="314"/>
      <c r="I50" s="314"/>
      <c r="J50" s="316"/>
      <c r="K50" s="316"/>
      <c r="L50" s="316"/>
      <c r="M50" s="314"/>
      <c r="N50" s="307" t="str">
        <f>vlookup(M50,'All SL Dog Fosters'!A:F,2,FALSE)</f>
        <v>#N/A</v>
      </c>
      <c r="O50" s="307" t="str">
        <f>vlookup(M50,'All SL Dog Fosters'!A:F,3,FALSE)</f>
        <v>#N/A</v>
      </c>
      <c r="P50" s="307" t="str">
        <f>vlookup(M50,'All SL Dog Fosters'!A:F,4,FALSE)</f>
        <v>#N/A</v>
      </c>
      <c r="Q50" s="321"/>
      <c r="R50" s="319"/>
      <c r="S50" s="319"/>
      <c r="T50" s="316"/>
      <c r="U50" s="314"/>
      <c r="V50" s="314"/>
      <c r="W50" s="314"/>
      <c r="X50" s="314"/>
      <c r="Y50" s="318"/>
      <c r="Z50" s="319"/>
      <c r="AA50" s="311">
        <f t="shared" si="2"/>
        <v>42870</v>
      </c>
      <c r="AB50" s="314"/>
      <c r="AC50" s="314"/>
      <c r="AD50" s="312"/>
    </row>
    <row r="51">
      <c r="A51" s="313"/>
      <c r="B51" s="314"/>
      <c r="C51" s="314"/>
      <c r="D51" s="314"/>
      <c r="E51" s="315"/>
      <c r="F51" s="304" t="str">
        <f t="shared" si="1"/>
        <v>--</v>
      </c>
      <c r="G51" s="314"/>
      <c r="H51" s="314"/>
      <c r="I51" s="314"/>
      <c r="J51" s="316"/>
      <c r="K51" s="316"/>
      <c r="L51" s="316"/>
      <c r="M51" s="314"/>
      <c r="N51" s="307" t="str">
        <f>vlookup(M51,'All SL Dog Fosters'!A:F,2,FALSE)</f>
        <v>#N/A</v>
      </c>
      <c r="O51" s="307" t="str">
        <f>vlookup(M51,'All SL Dog Fosters'!A:F,3,FALSE)</f>
        <v>#N/A</v>
      </c>
      <c r="P51" s="307" t="str">
        <f>vlookup(M51,'All SL Dog Fosters'!A:F,4,FALSE)</f>
        <v>#N/A</v>
      </c>
      <c r="Q51" s="317"/>
      <c r="R51" s="319"/>
      <c r="S51" s="319"/>
      <c r="T51" s="316"/>
      <c r="U51" s="314"/>
      <c r="V51" s="314"/>
      <c r="W51" s="314"/>
      <c r="X51" s="314"/>
      <c r="Y51" s="318"/>
      <c r="Z51" s="319"/>
      <c r="AA51" s="311">
        <f t="shared" si="2"/>
        <v>42870</v>
      </c>
      <c r="AB51" s="299"/>
      <c r="AC51" s="314"/>
      <c r="AD51" s="312"/>
    </row>
    <row r="52">
      <c r="A52" s="297"/>
      <c r="B52" s="298"/>
      <c r="C52" s="298"/>
      <c r="D52" s="298"/>
      <c r="E52" s="300"/>
      <c r="F52" s="304" t="str">
        <f t="shared" si="1"/>
        <v>--</v>
      </c>
      <c r="G52" s="298"/>
      <c r="H52" s="298"/>
      <c r="I52" s="298"/>
      <c r="J52" s="306"/>
      <c r="K52" s="306"/>
      <c r="L52" s="306"/>
      <c r="M52" s="298"/>
      <c r="N52" s="307" t="str">
        <f>vlookup(M52,'All SL Dog Fosters'!A:F,2,FALSE)</f>
        <v>#N/A</v>
      </c>
      <c r="O52" s="307" t="str">
        <f>vlookup(M52,'All SL Dog Fosters'!A:F,3,FALSE)</f>
        <v>#N/A</v>
      </c>
      <c r="P52" s="307" t="str">
        <f>vlookup(M52,'All SL Dog Fosters'!A:F,4,FALSE)</f>
        <v>#N/A</v>
      </c>
      <c r="Q52" s="317"/>
      <c r="R52" s="309"/>
      <c r="S52" s="309"/>
      <c r="T52" s="306"/>
      <c r="U52" s="298"/>
      <c r="V52" s="298"/>
      <c r="W52" s="298"/>
      <c r="X52" s="298"/>
      <c r="Y52" s="327"/>
      <c r="Z52" s="325"/>
      <c r="AA52" s="311">
        <f t="shared" si="2"/>
        <v>42870</v>
      </c>
      <c r="AB52" s="299"/>
      <c r="AC52" s="299"/>
      <c r="AD52" s="312"/>
    </row>
    <row r="53">
      <c r="A53" s="313"/>
      <c r="B53" s="314"/>
      <c r="C53" s="299"/>
      <c r="D53" s="314"/>
      <c r="E53" s="315"/>
      <c r="F53" s="304" t="str">
        <f t="shared" si="1"/>
        <v>--</v>
      </c>
      <c r="G53" s="314"/>
      <c r="H53" s="314"/>
      <c r="I53" s="314"/>
      <c r="J53" s="315"/>
      <c r="K53" s="315"/>
      <c r="L53" s="316"/>
      <c r="M53" s="314"/>
      <c r="N53" s="307" t="str">
        <f>vlookup(M53,'All SL Dog Fosters'!A:F,2,FALSE)</f>
        <v>#N/A</v>
      </c>
      <c r="O53" s="307" t="str">
        <f>vlookup(M53,'All SL Dog Fosters'!A:F,3,FALSE)</f>
        <v>#N/A</v>
      </c>
      <c r="P53" s="307" t="str">
        <f>vlookup(M53,'All SL Dog Fosters'!A:F,4,FALSE)</f>
        <v>#N/A</v>
      </c>
      <c r="Q53" s="317"/>
      <c r="R53" s="319"/>
      <c r="S53" s="319"/>
      <c r="T53" s="316"/>
      <c r="U53" s="314"/>
      <c r="V53" s="314"/>
      <c r="W53" s="314"/>
      <c r="X53" s="314"/>
      <c r="Y53" s="318"/>
      <c r="Z53" s="319"/>
      <c r="AA53" s="311">
        <f t="shared" si="2"/>
        <v>42870</v>
      </c>
      <c r="AB53" s="299"/>
      <c r="AC53" s="299"/>
      <c r="AD53" s="312"/>
    </row>
    <row r="54">
      <c r="A54" s="313"/>
      <c r="B54" s="314"/>
      <c r="C54" s="299"/>
      <c r="D54" s="314"/>
      <c r="E54" s="315"/>
      <c r="F54" s="304" t="str">
        <f t="shared" si="1"/>
        <v>--</v>
      </c>
      <c r="G54" s="314"/>
      <c r="H54" s="314"/>
      <c r="I54" s="314"/>
      <c r="J54" s="315"/>
      <c r="K54" s="315"/>
      <c r="L54" s="316"/>
      <c r="M54" s="314"/>
      <c r="N54" s="307" t="str">
        <f>vlookup(M54,'All SL Dog Fosters'!A:F,2,FALSE)</f>
        <v>#N/A</v>
      </c>
      <c r="O54" s="307" t="str">
        <f>vlookup(M54,'All SL Dog Fosters'!A:F,3,FALSE)</f>
        <v>#N/A</v>
      </c>
      <c r="P54" s="307" t="str">
        <f>vlookup(M54,'All SL Dog Fosters'!A:F,4,FALSE)</f>
        <v>#N/A</v>
      </c>
      <c r="Q54" s="317"/>
      <c r="R54" s="319"/>
      <c r="S54" s="319"/>
      <c r="T54" s="316"/>
      <c r="U54" s="314"/>
      <c r="V54" s="314"/>
      <c r="W54" s="314"/>
      <c r="X54" s="314"/>
      <c r="Y54" s="327"/>
      <c r="Z54" s="319"/>
      <c r="AA54" s="311">
        <f t="shared" si="2"/>
        <v>42870</v>
      </c>
      <c r="AB54" s="299"/>
      <c r="AC54" s="299"/>
      <c r="AD54" s="312"/>
    </row>
    <row r="55">
      <c r="A55" s="313"/>
      <c r="B55" s="314"/>
      <c r="C55" s="299"/>
      <c r="D55" s="314"/>
      <c r="E55" s="315"/>
      <c r="F55" s="304" t="str">
        <f t="shared" si="1"/>
        <v>--</v>
      </c>
      <c r="G55" s="314"/>
      <c r="H55" s="314"/>
      <c r="I55" s="314"/>
      <c r="J55" s="316"/>
      <c r="K55" s="316"/>
      <c r="L55" s="316"/>
      <c r="M55" s="314"/>
      <c r="N55" s="307" t="str">
        <f>vlookup(M55,'All SL Dog Fosters'!A:F,2,FALSE)</f>
        <v>#N/A</v>
      </c>
      <c r="O55" s="307" t="str">
        <f>vlookup(M55,'All SL Dog Fosters'!A:F,3,FALSE)</f>
        <v>#N/A</v>
      </c>
      <c r="P55" s="307" t="str">
        <f>vlookup(M55,'All SL Dog Fosters'!A:F,4,FALSE)</f>
        <v>#N/A</v>
      </c>
      <c r="Q55" s="321"/>
      <c r="R55" s="319"/>
      <c r="S55" s="319"/>
      <c r="T55" s="316"/>
      <c r="U55" s="314"/>
      <c r="V55" s="314"/>
      <c r="W55" s="314"/>
      <c r="X55" s="314"/>
      <c r="Y55" s="318"/>
      <c r="Z55" s="319"/>
      <c r="AA55" s="311">
        <f t="shared" si="2"/>
        <v>42870</v>
      </c>
      <c r="AB55" s="314"/>
      <c r="AC55" s="314"/>
      <c r="AD55" s="312"/>
    </row>
    <row r="56">
      <c r="A56" s="313"/>
      <c r="B56" s="314"/>
      <c r="C56" s="299"/>
      <c r="D56" s="314"/>
      <c r="E56" s="315"/>
      <c r="F56" s="304" t="str">
        <f t="shared" si="1"/>
        <v>--</v>
      </c>
      <c r="G56" s="314"/>
      <c r="H56" s="314"/>
      <c r="I56" s="314"/>
      <c r="J56" s="316"/>
      <c r="K56" s="316"/>
      <c r="L56" s="316"/>
      <c r="M56" s="314"/>
      <c r="N56" s="307" t="str">
        <f>vlookup(M56,'All SL Dog Fosters'!A:F,2,FALSE)</f>
        <v>#N/A</v>
      </c>
      <c r="O56" s="307" t="str">
        <f>vlookup(M56,'All SL Dog Fosters'!A:F,3,FALSE)</f>
        <v>#N/A</v>
      </c>
      <c r="P56" s="307" t="str">
        <f>vlookup(M56,'All SL Dog Fosters'!A:F,4,FALSE)</f>
        <v>#N/A</v>
      </c>
      <c r="Q56" s="317"/>
      <c r="R56" s="319"/>
      <c r="S56" s="319"/>
      <c r="T56" s="316"/>
      <c r="U56" s="314"/>
      <c r="V56" s="314"/>
      <c r="W56" s="314"/>
      <c r="X56" s="314"/>
      <c r="Y56" s="318"/>
      <c r="Z56" s="319"/>
      <c r="AA56" s="311">
        <f t="shared" si="2"/>
        <v>42870</v>
      </c>
      <c r="AB56" s="299"/>
      <c r="AC56" s="314"/>
      <c r="AD56" s="312"/>
    </row>
    <row r="57">
      <c r="A57" s="313"/>
      <c r="B57" s="314"/>
      <c r="C57" s="314"/>
      <c r="D57" s="314"/>
      <c r="E57" s="315"/>
      <c r="F57" s="304" t="str">
        <f t="shared" si="1"/>
        <v>--</v>
      </c>
      <c r="G57" s="314"/>
      <c r="H57" s="314"/>
      <c r="I57" s="314"/>
      <c r="J57" s="316"/>
      <c r="K57" s="316"/>
      <c r="L57" s="316"/>
      <c r="M57" s="314"/>
      <c r="N57" s="307" t="str">
        <f>vlookup(M57,'All SL Dog Fosters'!A:F,2,FALSE)</f>
        <v>#N/A</v>
      </c>
      <c r="O57" s="307" t="str">
        <f>vlookup(M57,'All SL Dog Fosters'!A:F,3,FALSE)</f>
        <v>#N/A</v>
      </c>
      <c r="P57" s="307" t="str">
        <f>vlookup(M57,'All SL Dog Fosters'!A:F,4,FALSE)</f>
        <v>#N/A</v>
      </c>
      <c r="Q57" s="317"/>
      <c r="R57" s="319"/>
      <c r="S57" s="319"/>
      <c r="T57" s="316"/>
      <c r="U57" s="314"/>
      <c r="V57" s="314"/>
      <c r="W57" s="314"/>
      <c r="X57" s="314"/>
      <c r="Y57" s="318"/>
      <c r="Z57" s="319"/>
      <c r="AA57" s="311">
        <f t="shared" si="2"/>
        <v>42870</v>
      </c>
      <c r="AB57" s="299"/>
      <c r="AC57" s="299"/>
      <c r="AD57" s="312"/>
    </row>
    <row r="58">
      <c r="A58" s="313"/>
      <c r="B58" s="314"/>
      <c r="C58" s="299"/>
      <c r="D58" s="314"/>
      <c r="E58" s="315"/>
      <c r="F58" s="304" t="str">
        <f t="shared" si="1"/>
        <v>--</v>
      </c>
      <c r="G58" s="314"/>
      <c r="H58" s="314"/>
      <c r="I58" s="314"/>
      <c r="J58" s="316"/>
      <c r="K58" s="316"/>
      <c r="L58" s="316"/>
      <c r="M58" s="314"/>
      <c r="N58" s="307" t="str">
        <f>vlookup(M58,'All SL Dog Fosters'!A:F,2,FALSE)</f>
        <v>#N/A</v>
      </c>
      <c r="O58" s="307" t="str">
        <f>vlookup(M58,'All SL Dog Fosters'!A:F,3,FALSE)</f>
        <v>#N/A</v>
      </c>
      <c r="P58" s="307" t="str">
        <f>vlookup(M58,'All SL Dog Fosters'!A:F,4,FALSE)</f>
        <v>#N/A</v>
      </c>
      <c r="Q58" s="317"/>
      <c r="R58" s="319"/>
      <c r="S58" s="319"/>
      <c r="T58" s="316"/>
      <c r="U58" s="314"/>
      <c r="V58" s="314"/>
      <c r="W58" s="314"/>
      <c r="X58" s="314"/>
      <c r="Y58" s="318"/>
      <c r="Z58" s="319"/>
      <c r="AA58" s="311">
        <f t="shared" si="2"/>
        <v>42870</v>
      </c>
      <c r="AB58" s="299"/>
      <c r="AC58" s="299"/>
      <c r="AD58" s="312"/>
    </row>
    <row r="59">
      <c r="A59" s="313"/>
      <c r="B59" s="314"/>
      <c r="C59" s="299"/>
      <c r="D59" s="314"/>
      <c r="E59" s="315"/>
      <c r="F59" s="304" t="str">
        <f t="shared" si="1"/>
        <v>--</v>
      </c>
      <c r="G59" s="314"/>
      <c r="H59" s="314"/>
      <c r="I59" s="314"/>
      <c r="J59" s="316"/>
      <c r="K59" s="316"/>
      <c r="L59" s="316"/>
      <c r="M59" s="314"/>
      <c r="N59" s="307" t="str">
        <f>vlookup(M59,'All SL Dog Fosters'!A:F,2,FALSE)</f>
        <v>#N/A</v>
      </c>
      <c r="O59" s="307" t="str">
        <f>vlookup(M59,'All SL Dog Fosters'!A:F,3,FALSE)</f>
        <v>#N/A</v>
      </c>
      <c r="P59" s="307" t="str">
        <f>vlookup(M59,'All SL Dog Fosters'!A:F,4,FALSE)</f>
        <v>#N/A</v>
      </c>
      <c r="Q59" s="317"/>
      <c r="R59" s="319"/>
      <c r="S59" s="319"/>
      <c r="T59" s="319"/>
      <c r="U59" s="314"/>
      <c r="V59" s="314"/>
      <c r="W59" s="314"/>
      <c r="X59" s="314"/>
      <c r="Y59" s="318"/>
      <c r="Z59" s="319"/>
      <c r="AA59" s="311">
        <f t="shared" si="2"/>
        <v>42870</v>
      </c>
      <c r="AB59" s="299"/>
      <c r="AC59" s="314"/>
      <c r="AD59" s="312"/>
    </row>
    <row r="60">
      <c r="A60" s="313"/>
      <c r="B60" s="314"/>
      <c r="C60" s="314"/>
      <c r="D60" s="314"/>
      <c r="E60" s="315"/>
      <c r="F60" s="304" t="str">
        <f t="shared" si="1"/>
        <v>--</v>
      </c>
      <c r="G60" s="314"/>
      <c r="H60" s="314"/>
      <c r="I60" s="314"/>
      <c r="J60" s="316"/>
      <c r="K60" s="316"/>
      <c r="L60" s="316"/>
      <c r="M60" s="314"/>
      <c r="N60" s="307" t="str">
        <f>vlookup(M60,'All SL Dog Fosters'!A:F,2,FALSE)</f>
        <v>#N/A</v>
      </c>
      <c r="O60" s="307" t="str">
        <f>vlookup(M60,'All SL Dog Fosters'!A:F,3,FALSE)</f>
        <v>#N/A</v>
      </c>
      <c r="P60" s="307" t="str">
        <f>vlookup(M60,'All SL Dog Fosters'!A:F,4,FALSE)</f>
        <v>#N/A</v>
      </c>
      <c r="Q60" s="321"/>
      <c r="R60" s="319"/>
      <c r="S60" s="319"/>
      <c r="T60" s="319"/>
      <c r="U60" s="314"/>
      <c r="V60" s="314"/>
      <c r="W60" s="314"/>
      <c r="X60" s="314"/>
      <c r="Y60" s="318"/>
      <c r="Z60" s="324"/>
      <c r="AA60" s="311">
        <f t="shared" si="2"/>
        <v>42870</v>
      </c>
      <c r="AB60" s="314"/>
      <c r="AC60" s="314"/>
      <c r="AD60" s="312"/>
    </row>
    <row r="61">
      <c r="A61" s="313"/>
      <c r="B61" s="314"/>
      <c r="C61" s="299"/>
      <c r="D61" s="314"/>
      <c r="E61" s="315"/>
      <c r="F61" s="304" t="str">
        <f t="shared" si="1"/>
        <v>--</v>
      </c>
      <c r="G61" s="314"/>
      <c r="H61" s="314"/>
      <c r="I61" s="314"/>
      <c r="J61" s="316"/>
      <c r="K61" s="316"/>
      <c r="L61" s="316"/>
      <c r="M61" s="314"/>
      <c r="N61" s="307" t="str">
        <f>vlookup(M61,'All SL Dog Fosters'!A:F,2,FALSE)</f>
        <v>#N/A</v>
      </c>
      <c r="O61" s="307" t="str">
        <f>vlookup(M61,'All SL Dog Fosters'!A:F,3,FALSE)</f>
        <v>#N/A</v>
      </c>
      <c r="P61" s="307" t="str">
        <f>vlookup(M61,'All SL Dog Fosters'!A:F,4,FALSE)</f>
        <v>#N/A</v>
      </c>
      <c r="Q61" s="317"/>
      <c r="R61" s="319"/>
      <c r="S61" s="319"/>
      <c r="T61" s="316"/>
      <c r="U61" s="314"/>
      <c r="V61" s="314"/>
      <c r="W61" s="314"/>
      <c r="X61" s="314"/>
      <c r="Y61" s="318"/>
      <c r="Z61" s="319"/>
      <c r="AA61" s="311">
        <f t="shared" si="2"/>
        <v>42870</v>
      </c>
      <c r="AB61" s="299"/>
      <c r="AC61" s="299"/>
      <c r="AD61" s="312"/>
    </row>
    <row r="62">
      <c r="A62" s="313"/>
      <c r="B62" s="314"/>
      <c r="C62" s="314"/>
      <c r="D62" s="314"/>
      <c r="E62" s="315"/>
      <c r="F62" s="304" t="str">
        <f t="shared" si="1"/>
        <v>--</v>
      </c>
      <c r="G62" s="314"/>
      <c r="H62" s="314"/>
      <c r="I62" s="314"/>
      <c r="J62" s="316"/>
      <c r="K62" s="316"/>
      <c r="L62" s="316"/>
      <c r="M62" s="314"/>
      <c r="N62" s="307" t="str">
        <f>vlookup(M62,'All SL Dog Fosters'!A:F,2,FALSE)</f>
        <v>#N/A</v>
      </c>
      <c r="O62" s="307" t="str">
        <f>vlookup(M62,'All SL Dog Fosters'!A:F,3,FALSE)</f>
        <v>#N/A</v>
      </c>
      <c r="P62" s="307" t="str">
        <f>vlookup(M62,'All SL Dog Fosters'!A:F,4,FALSE)</f>
        <v>#N/A</v>
      </c>
      <c r="Q62" s="317"/>
      <c r="R62" s="325"/>
      <c r="S62" s="325"/>
      <c r="T62" s="339"/>
      <c r="U62" s="299"/>
      <c r="V62" s="314"/>
      <c r="W62" s="314"/>
      <c r="X62" s="314"/>
      <c r="Y62" s="318"/>
      <c r="Z62" s="319"/>
      <c r="AA62" s="311">
        <f t="shared" si="2"/>
        <v>42870</v>
      </c>
      <c r="AB62" s="299"/>
      <c r="AC62" s="314"/>
      <c r="AD62" s="312"/>
    </row>
    <row r="63">
      <c r="A63" s="313"/>
      <c r="B63" s="314"/>
      <c r="C63" s="299"/>
      <c r="D63" s="314"/>
      <c r="E63" s="315"/>
      <c r="F63" s="304" t="str">
        <f t="shared" si="1"/>
        <v>--</v>
      </c>
      <c r="G63" s="314"/>
      <c r="H63" s="314"/>
      <c r="I63" s="314"/>
      <c r="J63" s="316"/>
      <c r="K63" s="316"/>
      <c r="L63" s="316"/>
      <c r="M63" s="314"/>
      <c r="N63" s="307" t="str">
        <f>vlookup(M63,'All SL Dog Fosters'!A:F,2,FALSE)</f>
        <v>#N/A</v>
      </c>
      <c r="O63" s="307" t="str">
        <f>vlookup(M63,'All SL Dog Fosters'!A:F,3,FALSE)</f>
        <v>#N/A</v>
      </c>
      <c r="P63" s="307" t="str">
        <f>vlookup(M63,'All SL Dog Fosters'!A:F,4,FALSE)</f>
        <v>#N/A</v>
      </c>
      <c r="Q63" s="317"/>
      <c r="R63" s="319"/>
      <c r="S63" s="319"/>
      <c r="T63" s="316"/>
      <c r="U63" s="314"/>
      <c r="V63" s="314"/>
      <c r="W63" s="314"/>
      <c r="X63" s="314"/>
      <c r="Y63" s="318"/>
      <c r="Z63" s="319"/>
      <c r="AA63" s="311">
        <f t="shared" si="2"/>
        <v>42870</v>
      </c>
      <c r="AB63" s="314"/>
      <c r="AC63" s="314"/>
      <c r="AD63" s="312"/>
    </row>
    <row r="64">
      <c r="A64" s="313"/>
      <c r="B64" s="314"/>
      <c r="C64" s="299"/>
      <c r="D64" s="314"/>
      <c r="E64" s="315"/>
      <c r="F64" s="304" t="str">
        <f t="shared" si="1"/>
        <v>--</v>
      </c>
      <c r="G64" s="314"/>
      <c r="H64" s="314"/>
      <c r="I64" s="314"/>
      <c r="J64" s="316"/>
      <c r="K64" s="316"/>
      <c r="L64" s="316"/>
      <c r="M64" s="314"/>
      <c r="N64" s="307" t="str">
        <f>vlookup(M64,'All SL Dog Fosters'!A:F,2,FALSE)</f>
        <v>#N/A</v>
      </c>
      <c r="O64" s="307" t="str">
        <f>vlookup(M64,'All SL Dog Fosters'!A:F,3,FALSE)</f>
        <v>#N/A</v>
      </c>
      <c r="P64" s="307" t="str">
        <f>vlookup(M64,'All SL Dog Fosters'!A:F,4,FALSE)</f>
        <v>#N/A</v>
      </c>
      <c r="Q64" s="317"/>
      <c r="R64" s="319"/>
      <c r="S64" s="319"/>
      <c r="T64" s="316"/>
      <c r="U64" s="314"/>
      <c r="V64" s="314"/>
      <c r="W64" s="314"/>
      <c r="X64" s="314"/>
      <c r="Y64" s="318"/>
      <c r="Z64" s="319"/>
      <c r="AA64" s="311">
        <f t="shared" si="2"/>
        <v>42870</v>
      </c>
      <c r="AB64" s="299"/>
      <c r="AC64" s="299"/>
      <c r="AD64" s="312"/>
    </row>
    <row r="65">
      <c r="A65" s="313"/>
      <c r="B65" s="314"/>
      <c r="C65" s="299"/>
      <c r="D65" s="314"/>
      <c r="E65" s="315"/>
      <c r="F65" s="304" t="str">
        <f t="shared" si="1"/>
        <v>--</v>
      </c>
      <c r="G65" s="314"/>
      <c r="H65" s="314"/>
      <c r="I65" s="314"/>
      <c r="J65" s="316"/>
      <c r="K65" s="316"/>
      <c r="L65" s="316"/>
      <c r="M65" s="314"/>
      <c r="N65" s="307" t="str">
        <f>vlookup(M65,'All SL Dog Fosters'!A:F,2,FALSE)</f>
        <v>#N/A</v>
      </c>
      <c r="O65" s="307" t="str">
        <f>vlookup(M65,'All SL Dog Fosters'!A:F,3,FALSE)</f>
        <v>#N/A</v>
      </c>
      <c r="P65" s="307" t="str">
        <f>vlookup(M65,'All SL Dog Fosters'!A:F,4,FALSE)</f>
        <v>#N/A</v>
      </c>
      <c r="Q65" s="321"/>
      <c r="R65" s="319"/>
      <c r="S65" s="319"/>
      <c r="T65" s="316"/>
      <c r="U65" s="314"/>
      <c r="V65" s="314"/>
      <c r="W65" s="314"/>
      <c r="X65" s="314"/>
      <c r="Y65" s="318"/>
      <c r="Z65" s="319"/>
      <c r="AA65" s="311">
        <f t="shared" si="2"/>
        <v>42870</v>
      </c>
      <c r="AB65" s="299"/>
      <c r="AC65" s="299"/>
      <c r="AD65" s="312"/>
    </row>
    <row r="66">
      <c r="A66" s="297"/>
      <c r="B66" s="298"/>
      <c r="C66" s="299"/>
      <c r="D66" s="298"/>
      <c r="E66" s="300"/>
      <c r="F66" s="304" t="str">
        <f t="shared" si="1"/>
        <v>--</v>
      </c>
      <c r="G66" s="298"/>
      <c r="H66" s="298"/>
      <c r="I66" s="298"/>
      <c r="J66" s="306"/>
      <c r="K66" s="306"/>
      <c r="L66" s="306"/>
      <c r="M66" s="298"/>
      <c r="N66" s="307" t="str">
        <f>vlookup(M66,'All SL Dog Fosters'!A:F,2,FALSE)</f>
        <v>#N/A</v>
      </c>
      <c r="O66" s="307" t="str">
        <f>vlookup(M66,'All SL Dog Fosters'!A:F,3,FALSE)</f>
        <v>#N/A</v>
      </c>
      <c r="P66" s="307" t="str">
        <f>vlookup(M66,'All SL Dog Fosters'!A:F,4,FALSE)</f>
        <v>#N/A</v>
      </c>
      <c r="Q66" s="317"/>
      <c r="R66" s="309"/>
      <c r="S66" s="340"/>
      <c r="T66" s="306"/>
      <c r="U66" s="298"/>
      <c r="V66" s="298"/>
      <c r="W66" s="298"/>
      <c r="X66" s="298"/>
      <c r="Y66" s="310"/>
      <c r="Z66" s="325"/>
      <c r="AA66" s="311">
        <f t="shared" si="2"/>
        <v>42870</v>
      </c>
      <c r="AB66" s="299"/>
      <c r="AC66" s="299"/>
      <c r="AD66" s="312"/>
    </row>
    <row r="67">
      <c r="A67" s="297"/>
      <c r="B67" s="298"/>
      <c r="C67" s="299"/>
      <c r="D67" s="298"/>
      <c r="E67" s="300"/>
      <c r="F67" s="304" t="str">
        <f t="shared" si="1"/>
        <v>--</v>
      </c>
      <c r="G67" s="298"/>
      <c r="H67" s="298"/>
      <c r="I67" s="298"/>
      <c r="J67" s="306"/>
      <c r="K67" s="306"/>
      <c r="L67" s="306"/>
      <c r="M67" s="298"/>
      <c r="N67" s="307" t="str">
        <f>vlookup(M67,'All SL Dog Fosters'!A:F,2,FALSE)</f>
        <v>#N/A</v>
      </c>
      <c r="O67" s="307" t="str">
        <f>vlookup(M67,'All SL Dog Fosters'!A:F,3,FALSE)</f>
        <v>#N/A</v>
      </c>
      <c r="P67" s="307" t="str">
        <f>vlookup(M67,'All SL Dog Fosters'!A:F,4,FALSE)</f>
        <v>#N/A</v>
      </c>
      <c r="Q67" s="317"/>
      <c r="R67" s="309"/>
      <c r="S67" s="340"/>
      <c r="T67" s="306"/>
      <c r="U67" s="298"/>
      <c r="V67" s="298"/>
      <c r="W67" s="298"/>
      <c r="X67" s="298"/>
      <c r="Y67" s="310"/>
      <c r="Z67" s="325"/>
      <c r="AA67" s="311">
        <f t="shared" si="2"/>
        <v>42870</v>
      </c>
      <c r="AB67" s="299"/>
      <c r="AC67" s="299"/>
      <c r="AD67" s="312"/>
    </row>
    <row r="68">
      <c r="A68" s="297"/>
      <c r="B68" s="298"/>
      <c r="C68" s="299"/>
      <c r="D68" s="298"/>
      <c r="E68" s="300"/>
      <c r="F68" s="304" t="str">
        <f t="shared" si="1"/>
        <v>--</v>
      </c>
      <c r="G68" s="298"/>
      <c r="H68" s="298"/>
      <c r="I68" s="298"/>
      <c r="J68" s="306"/>
      <c r="K68" s="306"/>
      <c r="L68" s="306"/>
      <c r="M68" s="298"/>
      <c r="N68" s="307" t="str">
        <f>vlookup(M68,'All SL Dog Fosters'!A:F,2,FALSE)</f>
        <v>#N/A</v>
      </c>
      <c r="O68" s="307" t="str">
        <f>vlookup(M68,'All SL Dog Fosters'!A:F,3,FALSE)</f>
        <v>#N/A</v>
      </c>
      <c r="P68" s="307" t="str">
        <f>vlookup(M68,'All SL Dog Fosters'!A:F,4,FALSE)</f>
        <v>#N/A</v>
      </c>
      <c r="Q68" s="317"/>
      <c r="R68" s="309"/>
      <c r="S68" s="340"/>
      <c r="T68" s="306"/>
      <c r="U68" s="298"/>
      <c r="V68" s="298"/>
      <c r="W68" s="298"/>
      <c r="X68" s="298"/>
      <c r="Y68" s="310"/>
      <c r="Z68" s="325"/>
      <c r="AA68" s="311">
        <f t="shared" si="2"/>
        <v>42870</v>
      </c>
      <c r="AB68" s="299"/>
      <c r="AC68" s="299"/>
      <c r="AD68" s="312"/>
    </row>
    <row r="69">
      <c r="A69" s="313"/>
      <c r="B69" s="314"/>
      <c r="C69" s="314"/>
      <c r="D69" s="314"/>
      <c r="E69" s="315"/>
      <c r="F69" s="304" t="str">
        <f t="shared" si="1"/>
        <v>--</v>
      </c>
      <c r="G69" s="314"/>
      <c r="H69" s="314"/>
      <c r="I69" s="314"/>
      <c r="J69" s="316"/>
      <c r="K69" s="316"/>
      <c r="L69" s="316"/>
      <c r="M69" s="314"/>
      <c r="N69" s="307" t="str">
        <f>vlookup(M69,'All SL Dog Fosters'!A:F,2,FALSE)</f>
        <v>#N/A</v>
      </c>
      <c r="O69" s="307" t="str">
        <f>vlookup(M69,'All SL Dog Fosters'!A:F,3,FALSE)</f>
        <v>#N/A</v>
      </c>
      <c r="P69" s="307" t="str">
        <f>vlookup(M69,'All SL Dog Fosters'!A:F,4,FALSE)</f>
        <v>#N/A</v>
      </c>
      <c r="Q69" s="321"/>
      <c r="R69" s="319"/>
      <c r="S69" s="319"/>
      <c r="T69" s="316"/>
      <c r="U69" s="319"/>
      <c r="V69" s="314"/>
      <c r="W69" s="314"/>
      <c r="X69" s="314"/>
      <c r="Y69" s="322"/>
      <c r="Z69" s="319"/>
      <c r="AA69" s="311">
        <f t="shared" si="2"/>
        <v>42870</v>
      </c>
      <c r="AB69" s="314"/>
      <c r="AC69" s="314"/>
      <c r="AD69" s="312"/>
    </row>
    <row r="70">
      <c r="A70" s="313"/>
      <c r="B70" s="314"/>
      <c r="C70" s="299"/>
      <c r="D70" s="314"/>
      <c r="E70" s="315"/>
      <c r="F70" s="304" t="str">
        <f t="shared" si="1"/>
        <v>--</v>
      </c>
      <c r="G70" s="314"/>
      <c r="H70" s="314"/>
      <c r="I70" s="314"/>
      <c r="J70" s="316"/>
      <c r="K70" s="316"/>
      <c r="L70" s="316"/>
      <c r="M70" s="314"/>
      <c r="N70" s="307" t="str">
        <f>vlookup(M70,'All SL Dog Fosters'!A:F,2,FALSE)</f>
        <v>#N/A</v>
      </c>
      <c r="O70" s="307" t="str">
        <f>vlookup(M70,'All SL Dog Fosters'!A:F,3,FALSE)</f>
        <v>#N/A</v>
      </c>
      <c r="P70" s="307" t="str">
        <f>vlookup(M70,'All SL Dog Fosters'!A:F,4,FALSE)</f>
        <v>#N/A</v>
      </c>
      <c r="Q70" s="317"/>
      <c r="R70" s="319"/>
      <c r="S70" s="319"/>
      <c r="T70" s="316"/>
      <c r="U70" s="314"/>
      <c r="V70" s="314"/>
      <c r="W70" s="314"/>
      <c r="X70" s="314"/>
      <c r="Y70" s="318"/>
      <c r="Z70" s="319"/>
      <c r="AA70" s="311">
        <f t="shared" si="2"/>
        <v>42870</v>
      </c>
      <c r="AB70" s="299"/>
      <c r="AC70" s="299"/>
      <c r="AD70" s="312"/>
    </row>
    <row r="71">
      <c r="A71" s="313"/>
      <c r="B71" s="314"/>
      <c r="C71" s="299"/>
      <c r="D71" s="314"/>
      <c r="E71" s="315"/>
      <c r="F71" s="304" t="str">
        <f t="shared" si="1"/>
        <v>--</v>
      </c>
      <c r="G71" s="314"/>
      <c r="H71" s="314"/>
      <c r="I71" s="314"/>
      <c r="J71" s="316"/>
      <c r="K71" s="316"/>
      <c r="L71" s="316"/>
      <c r="M71" s="314"/>
      <c r="N71" s="307" t="str">
        <f>vlookup(M71,'All SL Dog Fosters'!A:F,2,FALSE)</f>
        <v>#N/A</v>
      </c>
      <c r="O71" s="307" t="str">
        <f>vlookup(M71,'All SL Dog Fosters'!A:F,3,FALSE)</f>
        <v>#N/A</v>
      </c>
      <c r="P71" s="307" t="str">
        <f>vlookup(M71,'All SL Dog Fosters'!A:F,4,FALSE)</f>
        <v>#N/A</v>
      </c>
      <c r="Q71" s="317"/>
      <c r="R71" s="319"/>
      <c r="S71" s="319"/>
      <c r="T71" s="316"/>
      <c r="U71" s="314"/>
      <c r="V71" s="314"/>
      <c r="W71" s="314"/>
      <c r="X71" s="314"/>
      <c r="Y71" s="318"/>
      <c r="Z71" s="325"/>
      <c r="AA71" s="311">
        <f t="shared" si="2"/>
        <v>42870</v>
      </c>
      <c r="AB71" s="299"/>
      <c r="AC71" s="299"/>
      <c r="AD71" s="312"/>
    </row>
    <row r="72">
      <c r="A72" s="297"/>
      <c r="B72" s="298"/>
      <c r="C72" s="298"/>
      <c r="D72" s="298"/>
      <c r="E72" s="300"/>
      <c r="F72" s="304" t="str">
        <f t="shared" si="1"/>
        <v>--</v>
      </c>
      <c r="G72" s="298"/>
      <c r="H72" s="298"/>
      <c r="I72" s="298"/>
      <c r="J72" s="306"/>
      <c r="K72" s="306"/>
      <c r="L72" s="306"/>
      <c r="M72" s="298"/>
      <c r="N72" s="307" t="str">
        <f>vlookup(M72,'All SL Dog Fosters'!A:F,2,FALSE)</f>
        <v>#N/A</v>
      </c>
      <c r="O72" s="307" t="str">
        <f>vlookup(M72,'All SL Dog Fosters'!A:F,3,FALSE)</f>
        <v>#N/A</v>
      </c>
      <c r="P72" s="307" t="str">
        <f>vlookup(M72,'All SL Dog Fosters'!A:F,4,FALSE)</f>
        <v>#N/A</v>
      </c>
      <c r="Q72" s="317"/>
      <c r="R72" s="325"/>
      <c r="S72" s="341"/>
      <c r="T72" s="339"/>
      <c r="U72" s="299"/>
      <c r="V72" s="299"/>
      <c r="W72" s="298"/>
      <c r="X72" s="298"/>
      <c r="Y72" s="327"/>
      <c r="Z72" s="325"/>
      <c r="AA72" s="311">
        <f t="shared" si="2"/>
        <v>42870</v>
      </c>
      <c r="AB72" s="299"/>
      <c r="AC72" s="299"/>
      <c r="AD72" s="312"/>
    </row>
    <row r="73">
      <c r="A73" s="297"/>
      <c r="B73" s="298"/>
      <c r="C73" s="299"/>
      <c r="D73" s="298"/>
      <c r="E73" s="309"/>
      <c r="F73" s="304" t="str">
        <f t="shared" si="1"/>
        <v>--</v>
      </c>
      <c r="G73" s="298"/>
      <c r="H73" s="298"/>
      <c r="I73" s="298"/>
      <c r="J73" s="306"/>
      <c r="K73" s="306"/>
      <c r="L73" s="306"/>
      <c r="M73" s="298"/>
      <c r="N73" s="307" t="str">
        <f>vlookup(M73,'All SL Dog Fosters'!A:F,2,FALSE)</f>
        <v>#N/A</v>
      </c>
      <c r="O73" s="307" t="str">
        <f>vlookup(M73,'All SL Dog Fosters'!A:F,3,FALSE)</f>
        <v>#N/A</v>
      </c>
      <c r="P73" s="307" t="str">
        <f>vlookup(M73,'All SL Dog Fosters'!A:F,4,FALSE)</f>
        <v>#N/A</v>
      </c>
      <c r="Q73" s="317"/>
      <c r="R73" s="309"/>
      <c r="S73" s="340"/>
      <c r="T73" s="306"/>
      <c r="U73" s="298"/>
      <c r="V73" s="298"/>
      <c r="W73" s="298"/>
      <c r="X73" s="298"/>
      <c r="Y73" s="310"/>
      <c r="Z73" s="325"/>
      <c r="AA73" s="311">
        <f t="shared" si="2"/>
        <v>42870</v>
      </c>
      <c r="AB73" s="299"/>
      <c r="AC73" s="299"/>
      <c r="AD73" s="312"/>
    </row>
    <row r="74">
      <c r="A74" s="297"/>
      <c r="B74" s="298"/>
      <c r="C74" s="299"/>
      <c r="D74" s="298"/>
      <c r="E74" s="300"/>
      <c r="F74" s="304" t="str">
        <f t="shared" si="1"/>
        <v>--</v>
      </c>
      <c r="G74" s="298"/>
      <c r="H74" s="298"/>
      <c r="I74" s="298"/>
      <c r="J74" s="306"/>
      <c r="K74" s="306"/>
      <c r="L74" s="306"/>
      <c r="M74" s="298"/>
      <c r="N74" s="307" t="str">
        <f>vlookup(M74,'All SL Dog Fosters'!A:F,2,FALSE)</f>
        <v>#N/A</v>
      </c>
      <c r="O74" s="307" t="str">
        <f>vlookup(M74,'All SL Dog Fosters'!A:F,3,FALSE)</f>
        <v>#N/A</v>
      </c>
      <c r="P74" s="307" t="str">
        <f>vlookup(M74,'All SL Dog Fosters'!A:F,4,FALSE)</f>
        <v>#N/A</v>
      </c>
      <c r="Q74" s="317"/>
      <c r="R74" s="309"/>
      <c r="S74" s="340"/>
      <c r="T74" s="306"/>
      <c r="U74" s="298"/>
      <c r="V74" s="298"/>
      <c r="W74" s="298"/>
      <c r="X74" s="298"/>
      <c r="Y74" s="310"/>
      <c r="Z74" s="325"/>
      <c r="AA74" s="311">
        <f t="shared" si="2"/>
        <v>42870</v>
      </c>
      <c r="AB74" s="299"/>
      <c r="AC74" s="299"/>
      <c r="AD74" s="312"/>
    </row>
    <row r="75">
      <c r="A75" s="313"/>
      <c r="B75" s="314"/>
      <c r="C75" s="299"/>
      <c r="D75" s="314"/>
      <c r="E75" s="315"/>
      <c r="F75" s="304" t="str">
        <f t="shared" si="1"/>
        <v>--</v>
      </c>
      <c r="G75" s="314"/>
      <c r="H75" s="314"/>
      <c r="I75" s="314"/>
      <c r="J75" s="316"/>
      <c r="K75" s="316"/>
      <c r="L75" s="316"/>
      <c r="M75" s="314"/>
      <c r="N75" s="307" t="str">
        <f>vlookup(M75,'All SL Dog Fosters'!A:F,2,FALSE)</f>
        <v>#N/A</v>
      </c>
      <c r="O75" s="307" t="str">
        <f>vlookup(M75,'All SL Dog Fosters'!A:F,3,FALSE)</f>
        <v>#N/A</v>
      </c>
      <c r="P75" s="307" t="str">
        <f>vlookup(M75,'All SL Dog Fosters'!A:F,4,FALSE)</f>
        <v>#N/A</v>
      </c>
      <c r="Q75" s="317"/>
      <c r="R75" s="319"/>
      <c r="S75" s="319"/>
      <c r="T75" s="319"/>
      <c r="U75" s="314"/>
      <c r="V75" s="299"/>
      <c r="W75" s="314"/>
      <c r="X75" s="314"/>
      <c r="Y75" s="318"/>
      <c r="Z75" s="319"/>
      <c r="AA75" s="311">
        <f t="shared" si="2"/>
        <v>42870</v>
      </c>
      <c r="AB75" s="299"/>
      <c r="AC75" s="314"/>
      <c r="AD75" s="312"/>
    </row>
    <row r="76">
      <c r="A76" s="313"/>
      <c r="B76" s="314"/>
      <c r="C76" s="342"/>
      <c r="D76" s="314"/>
      <c r="E76" s="315"/>
      <c r="F76" s="304" t="str">
        <f t="shared" si="1"/>
        <v>--</v>
      </c>
      <c r="G76" s="314"/>
      <c r="H76" s="314"/>
      <c r="I76" s="314"/>
      <c r="J76" s="316"/>
      <c r="K76" s="316"/>
      <c r="L76" s="316"/>
      <c r="M76" s="314"/>
      <c r="N76" s="307" t="str">
        <f>vlookup(M76,'All SL Dog Fosters'!A:F,2,FALSE)</f>
        <v>#N/A</v>
      </c>
      <c r="O76" s="307" t="str">
        <f>vlookup(M76,'All SL Dog Fosters'!A:F,3,FALSE)</f>
        <v>#N/A</v>
      </c>
      <c r="P76" s="307" t="str">
        <f>vlookup(M76,'All SL Dog Fosters'!A:F,4,FALSE)</f>
        <v>#N/A</v>
      </c>
      <c r="Q76" s="321"/>
      <c r="R76" s="318"/>
      <c r="S76" s="325"/>
      <c r="T76" s="316"/>
      <c r="U76" s="314"/>
      <c r="V76" s="314"/>
      <c r="W76" s="314"/>
      <c r="X76" s="314"/>
      <c r="Y76" s="318"/>
      <c r="Z76" s="319"/>
      <c r="AA76" s="311">
        <f t="shared" si="2"/>
        <v>42870</v>
      </c>
      <c r="AB76" s="314"/>
      <c r="AC76" s="314"/>
      <c r="AD76" s="343"/>
    </row>
    <row r="77">
      <c r="A77" s="313"/>
      <c r="B77" s="314"/>
      <c r="C77" s="314"/>
      <c r="D77" s="314"/>
      <c r="E77" s="315"/>
      <c r="F77" s="304" t="str">
        <f t="shared" si="1"/>
        <v>--</v>
      </c>
      <c r="G77" s="314"/>
      <c r="H77" s="314"/>
      <c r="I77" s="314"/>
      <c r="J77" s="316"/>
      <c r="K77" s="316"/>
      <c r="L77" s="316"/>
      <c r="M77" s="314"/>
      <c r="N77" s="307" t="str">
        <f>vlookup(M77,'All SL Dog Fosters'!A:F,2,FALSE)</f>
        <v>#N/A</v>
      </c>
      <c r="O77" s="307" t="str">
        <f>vlookup(M77,'All SL Dog Fosters'!A:F,3,FALSE)</f>
        <v>#N/A</v>
      </c>
      <c r="P77" s="307" t="str">
        <f>vlookup(M77,'All SL Dog Fosters'!A:F,4,FALSE)</f>
        <v>#N/A</v>
      </c>
      <c r="Q77" s="317"/>
      <c r="R77" s="319"/>
      <c r="S77" s="319"/>
      <c r="T77" s="316"/>
      <c r="U77" s="314"/>
      <c r="V77" s="314"/>
      <c r="W77" s="314"/>
      <c r="X77" s="314"/>
      <c r="Y77" s="318"/>
      <c r="Z77" s="319"/>
      <c r="AA77" s="311">
        <f t="shared" si="2"/>
        <v>42870</v>
      </c>
      <c r="AB77" s="314"/>
      <c r="AC77" s="314"/>
      <c r="AD77" s="312"/>
    </row>
    <row r="78">
      <c r="A78" s="313"/>
      <c r="B78" s="314"/>
      <c r="C78" s="299"/>
      <c r="D78" s="314"/>
      <c r="E78" s="315"/>
      <c r="F78" s="304" t="str">
        <f t="shared" si="1"/>
        <v>--</v>
      </c>
      <c r="G78" s="314"/>
      <c r="H78" s="314"/>
      <c r="I78" s="314"/>
      <c r="J78" s="316"/>
      <c r="K78" s="316"/>
      <c r="L78" s="316"/>
      <c r="M78" s="314"/>
      <c r="N78" s="307" t="str">
        <f>vlookup(M78,'All SL Dog Fosters'!A:F,2,FALSE)</f>
        <v>#N/A</v>
      </c>
      <c r="O78" s="307" t="str">
        <f>vlookup(M78,'All SL Dog Fosters'!A:F,3,FALSE)</f>
        <v>#N/A</v>
      </c>
      <c r="P78" s="307" t="str">
        <f>vlookup(M78,'All SL Dog Fosters'!A:F,4,FALSE)</f>
        <v>#N/A</v>
      </c>
      <c r="Q78" s="317"/>
      <c r="R78" s="319"/>
      <c r="S78" s="319"/>
      <c r="T78" s="316"/>
      <c r="U78" s="314"/>
      <c r="V78" s="314"/>
      <c r="W78" s="314"/>
      <c r="X78" s="314"/>
      <c r="Y78" s="318"/>
      <c r="Z78" s="319"/>
      <c r="AA78" s="311">
        <f t="shared" si="2"/>
        <v>42870</v>
      </c>
      <c r="AB78" s="299"/>
      <c r="AC78" s="299"/>
      <c r="AD78" s="312"/>
    </row>
    <row r="79">
      <c r="A79" s="313"/>
      <c r="B79" s="314"/>
      <c r="C79" s="299"/>
      <c r="D79" s="314"/>
      <c r="E79" s="315"/>
      <c r="F79" s="304" t="str">
        <f t="shared" si="1"/>
        <v>--</v>
      </c>
      <c r="G79" s="314"/>
      <c r="H79" s="314"/>
      <c r="I79" s="314"/>
      <c r="J79" s="316"/>
      <c r="K79" s="316"/>
      <c r="L79" s="316"/>
      <c r="M79" s="314"/>
      <c r="N79" s="307" t="str">
        <f>vlookup(M79,'All SL Dog Fosters'!A:F,2,FALSE)</f>
        <v>#N/A</v>
      </c>
      <c r="O79" s="307" t="str">
        <f>vlookup(M79,'All SL Dog Fosters'!A:F,3,FALSE)</f>
        <v>#N/A</v>
      </c>
      <c r="P79" s="307" t="str">
        <f>vlookup(M79,'All SL Dog Fosters'!A:F,4,FALSE)</f>
        <v>#N/A</v>
      </c>
      <c r="Q79" s="317"/>
      <c r="R79" s="319"/>
      <c r="S79" s="319"/>
      <c r="T79" s="316"/>
      <c r="U79" s="314"/>
      <c r="V79" s="314"/>
      <c r="W79" s="314"/>
      <c r="X79" s="314"/>
      <c r="Y79" s="318"/>
      <c r="Z79" s="319"/>
      <c r="AA79" s="311">
        <f t="shared" si="2"/>
        <v>42870</v>
      </c>
      <c r="AB79" s="299"/>
      <c r="AC79" s="314"/>
      <c r="AD79" s="312"/>
    </row>
    <row r="80" ht="16.5" customHeight="1">
      <c r="A80" s="313"/>
      <c r="B80" s="314"/>
      <c r="C80" s="299"/>
      <c r="D80" s="314"/>
      <c r="E80" s="315"/>
      <c r="F80" s="304" t="str">
        <f t="shared" si="1"/>
        <v>--</v>
      </c>
      <c r="G80" s="314"/>
      <c r="H80" s="314"/>
      <c r="I80" s="314"/>
      <c r="J80" s="316"/>
      <c r="K80" s="316"/>
      <c r="L80" s="316"/>
      <c r="M80" s="314"/>
      <c r="N80" s="307" t="str">
        <f>vlookup(M80,'All SL Dog Fosters'!A:F,2,FALSE)</f>
        <v>#N/A</v>
      </c>
      <c r="O80" s="307" t="str">
        <f>vlookup(M80,'All SL Dog Fosters'!A:F,3,FALSE)</f>
        <v>#N/A</v>
      </c>
      <c r="P80" s="307" t="str">
        <f>vlookup(M80,'All SL Dog Fosters'!A:F,4,FALSE)</f>
        <v>#N/A</v>
      </c>
      <c r="Q80" s="317"/>
      <c r="R80" s="319"/>
      <c r="S80" s="319"/>
      <c r="T80" s="316"/>
      <c r="U80" s="314"/>
      <c r="V80" s="314"/>
      <c r="W80" s="314"/>
      <c r="X80" s="314"/>
      <c r="Y80" s="318"/>
      <c r="Z80" s="319"/>
      <c r="AA80" s="311">
        <f t="shared" si="2"/>
        <v>42870</v>
      </c>
      <c r="AB80" s="299"/>
      <c r="AC80" s="299"/>
      <c r="AD80" s="312"/>
    </row>
    <row r="81">
      <c r="A81" s="297"/>
      <c r="B81" s="298"/>
      <c r="C81" s="298"/>
      <c r="D81" s="298"/>
      <c r="E81" s="300"/>
      <c r="F81" s="304" t="str">
        <f t="shared" si="1"/>
        <v>--</v>
      </c>
      <c r="G81" s="298"/>
      <c r="H81" s="298"/>
      <c r="I81" s="298"/>
      <c r="J81" s="339"/>
      <c r="K81" s="306"/>
      <c r="L81" s="339"/>
      <c r="M81" s="298"/>
      <c r="N81" s="307" t="str">
        <f>vlookup(M81,'All SL Dog Fosters'!A:F,2,FALSE)</f>
        <v>#N/A</v>
      </c>
      <c r="O81" s="307" t="str">
        <f>vlookup(M81,'All SL Dog Fosters'!A:F,3,FALSE)</f>
        <v>#N/A</v>
      </c>
      <c r="P81" s="307" t="str">
        <f>vlookup(M81,'All SL Dog Fosters'!A:F,4,FALSE)</f>
        <v>#N/A</v>
      </c>
      <c r="Q81" s="317"/>
      <c r="R81" s="325"/>
      <c r="S81" s="325"/>
      <c r="T81" s="339"/>
      <c r="U81" s="299"/>
      <c r="V81" s="299"/>
      <c r="W81" s="298"/>
      <c r="X81" s="298"/>
      <c r="Y81" s="327"/>
      <c r="Z81" s="325"/>
      <c r="AA81" s="311">
        <f t="shared" si="2"/>
        <v>42870</v>
      </c>
      <c r="AB81" s="299"/>
      <c r="AC81" s="299"/>
      <c r="AD81" s="312"/>
    </row>
    <row r="82">
      <c r="A82" s="297"/>
      <c r="B82" s="298"/>
      <c r="C82" s="299"/>
      <c r="D82" s="298"/>
      <c r="E82" s="300"/>
      <c r="F82" s="304" t="str">
        <f t="shared" si="1"/>
        <v>--</v>
      </c>
      <c r="G82" s="298"/>
      <c r="H82" s="298"/>
      <c r="I82" s="298"/>
      <c r="J82" s="300"/>
      <c r="K82" s="300"/>
      <c r="L82" s="306"/>
      <c r="M82" s="298"/>
      <c r="N82" s="307" t="str">
        <f>vlookup(M82,'All SL Dog Fosters'!A:F,2,FALSE)</f>
        <v>#N/A</v>
      </c>
      <c r="O82" s="307" t="str">
        <f>vlookup(M82,'All SL Dog Fosters'!A:F,3,FALSE)</f>
        <v>#N/A</v>
      </c>
      <c r="P82" s="307" t="str">
        <f>vlookup(M82,'All SL Dog Fosters'!A:F,4,FALSE)</f>
        <v>#N/A</v>
      </c>
      <c r="Q82" s="317"/>
      <c r="R82" s="309"/>
      <c r="S82" s="309"/>
      <c r="T82" s="306"/>
      <c r="U82" s="298"/>
      <c r="V82" s="298"/>
      <c r="W82" s="298"/>
      <c r="X82" s="298"/>
      <c r="Y82" s="327"/>
      <c r="Z82" s="325"/>
      <c r="AA82" s="311">
        <f t="shared" si="2"/>
        <v>42870</v>
      </c>
      <c r="AB82" s="299"/>
      <c r="AC82" s="299"/>
      <c r="AD82" s="312"/>
    </row>
    <row r="83">
      <c r="A83" s="313"/>
      <c r="B83" s="314"/>
      <c r="C83" s="299"/>
      <c r="D83" s="314"/>
      <c r="E83" s="315"/>
      <c r="F83" s="304" t="str">
        <f t="shared" si="1"/>
        <v>--</v>
      </c>
      <c r="G83" s="314"/>
      <c r="H83" s="299"/>
      <c r="I83" s="314"/>
      <c r="J83" s="316"/>
      <c r="K83" s="316"/>
      <c r="L83" s="316"/>
      <c r="M83" s="314"/>
      <c r="N83" s="307" t="str">
        <f>vlookup(M83,'All SL Dog Fosters'!A:F,2,FALSE)</f>
        <v>#N/A</v>
      </c>
      <c r="O83" s="307" t="str">
        <f>vlookup(M83,'All SL Dog Fosters'!A:F,3,FALSE)</f>
        <v>#N/A</v>
      </c>
      <c r="P83" s="307" t="str">
        <f>vlookup(M83,'All SL Dog Fosters'!A:F,4,FALSE)</f>
        <v>#N/A</v>
      </c>
      <c r="Q83" s="317"/>
      <c r="R83" s="319"/>
      <c r="S83" s="319"/>
      <c r="T83" s="316"/>
      <c r="U83" s="314"/>
      <c r="V83" s="314"/>
      <c r="W83" s="314"/>
      <c r="X83" s="314"/>
      <c r="Y83" s="318"/>
      <c r="Z83" s="319"/>
      <c r="AA83" s="311">
        <f t="shared" si="2"/>
        <v>42870</v>
      </c>
      <c r="AB83" s="299"/>
      <c r="AC83" s="314"/>
      <c r="AD83" s="312"/>
    </row>
    <row r="84">
      <c r="A84" s="313"/>
      <c r="B84" s="314"/>
      <c r="C84" s="299"/>
      <c r="D84" s="314"/>
      <c r="E84" s="315"/>
      <c r="F84" s="304" t="str">
        <f t="shared" si="1"/>
        <v>--</v>
      </c>
      <c r="G84" s="314"/>
      <c r="H84" s="314"/>
      <c r="I84" s="314"/>
      <c r="J84" s="316"/>
      <c r="K84" s="316"/>
      <c r="L84" s="316"/>
      <c r="M84" s="314"/>
      <c r="N84" s="307" t="str">
        <f>vlookup(M84,'All SL Dog Fosters'!A:F,2,FALSE)</f>
        <v>#N/A</v>
      </c>
      <c r="O84" s="307" t="str">
        <f>vlookup(M84,'All SL Dog Fosters'!A:F,3,FALSE)</f>
        <v>#N/A</v>
      </c>
      <c r="P84" s="307" t="str">
        <f>vlookup(M84,'All SL Dog Fosters'!A:F,4,FALSE)</f>
        <v>#N/A</v>
      </c>
      <c r="Q84" s="317"/>
      <c r="R84" s="319"/>
      <c r="S84" s="319"/>
      <c r="T84" s="316"/>
      <c r="U84" s="299"/>
      <c r="V84" s="314"/>
      <c r="W84" s="314"/>
      <c r="X84" s="314"/>
      <c r="Y84" s="318"/>
      <c r="Z84" s="319"/>
      <c r="AA84" s="311">
        <f t="shared" si="2"/>
        <v>42870</v>
      </c>
      <c r="AB84" s="299"/>
      <c r="AC84" s="314"/>
      <c r="AD84" s="312"/>
    </row>
    <row r="85">
      <c r="A85" s="313"/>
      <c r="B85" s="314"/>
      <c r="C85" s="299"/>
      <c r="D85" s="314"/>
      <c r="E85" s="315"/>
      <c r="F85" s="304" t="str">
        <f t="shared" si="1"/>
        <v>--</v>
      </c>
      <c r="G85" s="314"/>
      <c r="H85" s="314"/>
      <c r="I85" s="314"/>
      <c r="J85" s="316"/>
      <c r="K85" s="316"/>
      <c r="L85" s="316"/>
      <c r="M85" s="314"/>
      <c r="N85" s="307" t="str">
        <f>vlookup(M85,'All SL Dog Fosters'!A:F,2,FALSE)</f>
        <v>#N/A</v>
      </c>
      <c r="O85" s="307" t="str">
        <f>vlookup(M85,'All SL Dog Fosters'!A:F,3,FALSE)</f>
        <v>#N/A</v>
      </c>
      <c r="P85" s="307" t="str">
        <f>vlookup(M85,'All SL Dog Fosters'!A:F,4,FALSE)</f>
        <v>#N/A</v>
      </c>
      <c r="Q85" s="317"/>
      <c r="R85" s="319"/>
      <c r="S85" s="319"/>
      <c r="T85" s="316"/>
      <c r="U85" s="314"/>
      <c r="V85" s="314"/>
      <c r="W85" s="314"/>
      <c r="X85" s="314"/>
      <c r="Y85" s="318"/>
      <c r="Z85" s="325"/>
      <c r="AA85" s="311">
        <f t="shared" si="2"/>
        <v>42870</v>
      </c>
      <c r="AB85" s="299"/>
      <c r="AC85" s="299"/>
      <c r="AD85" s="312"/>
    </row>
    <row r="86">
      <c r="A86" s="313"/>
      <c r="B86" s="314"/>
      <c r="C86" s="314"/>
      <c r="D86" s="314"/>
      <c r="E86" s="315"/>
      <c r="F86" s="304" t="str">
        <f t="shared" si="1"/>
        <v>--</v>
      </c>
      <c r="G86" s="314"/>
      <c r="H86" s="314"/>
      <c r="I86" s="314"/>
      <c r="J86" s="316"/>
      <c r="K86" s="316"/>
      <c r="L86" s="316"/>
      <c r="M86" s="314"/>
      <c r="N86" s="307" t="str">
        <f>vlookup(M86,'All SL Dog Fosters'!A:F,2,FALSE)</f>
        <v>#N/A</v>
      </c>
      <c r="O86" s="307" t="str">
        <f>vlookup(M86,'All SL Dog Fosters'!A:F,3,FALSE)</f>
        <v>#N/A</v>
      </c>
      <c r="P86" s="307" t="str">
        <f>vlookup(M86,'All SL Dog Fosters'!A:F,4,FALSE)</f>
        <v>#N/A</v>
      </c>
      <c r="Q86" s="317"/>
      <c r="R86" s="319"/>
      <c r="S86" s="319"/>
      <c r="T86" s="316"/>
      <c r="U86" s="299"/>
      <c r="V86" s="314"/>
      <c r="W86" s="314"/>
      <c r="X86" s="314"/>
      <c r="Y86" s="318"/>
      <c r="Z86" s="319"/>
      <c r="AA86" s="311">
        <f t="shared" si="2"/>
        <v>42870</v>
      </c>
      <c r="AB86" s="314"/>
      <c r="AC86" s="314"/>
      <c r="AD86" s="323"/>
    </row>
    <row r="87">
      <c r="A87" s="297"/>
      <c r="B87" s="298"/>
      <c r="C87" s="299"/>
      <c r="D87" s="298"/>
      <c r="E87" s="300"/>
      <c r="F87" s="304" t="str">
        <f t="shared" si="1"/>
        <v>--</v>
      </c>
      <c r="G87" s="298"/>
      <c r="H87" s="298"/>
      <c r="I87" s="298"/>
      <c r="J87" s="339"/>
      <c r="K87" s="339"/>
      <c r="L87" s="339"/>
      <c r="M87" s="298"/>
      <c r="N87" s="307" t="str">
        <f>vlookup(M87,'All SL Dog Fosters'!A:F,2,FALSE)</f>
        <v>#N/A</v>
      </c>
      <c r="O87" s="307" t="str">
        <f>vlookup(M87,'All SL Dog Fosters'!A:F,3,FALSE)</f>
        <v>#N/A</v>
      </c>
      <c r="P87" s="307" t="str">
        <f>vlookup(M87,'All SL Dog Fosters'!A:F,4,FALSE)</f>
        <v>#N/A</v>
      </c>
      <c r="Q87" s="317"/>
      <c r="R87" s="309"/>
      <c r="S87" s="309"/>
      <c r="T87" s="339"/>
      <c r="U87" s="298"/>
      <c r="V87" s="298"/>
      <c r="W87" s="298"/>
      <c r="X87" s="298"/>
      <c r="Y87" s="327"/>
      <c r="Z87" s="309"/>
      <c r="AA87" s="311">
        <f t="shared" si="2"/>
        <v>42870</v>
      </c>
      <c r="AB87" s="299"/>
      <c r="AC87" s="298"/>
      <c r="AD87" s="312"/>
    </row>
    <row r="88">
      <c r="A88" s="297"/>
      <c r="B88" s="298"/>
      <c r="C88" s="298"/>
      <c r="D88" s="298"/>
      <c r="E88" s="300"/>
      <c r="F88" s="304" t="str">
        <f t="shared" si="1"/>
        <v>--</v>
      </c>
      <c r="G88" s="298"/>
      <c r="H88" s="298"/>
      <c r="I88" s="298"/>
      <c r="J88" s="339"/>
      <c r="K88" s="339"/>
      <c r="L88" s="339"/>
      <c r="M88" s="299"/>
      <c r="N88" s="307" t="str">
        <f>vlookup(M88,'All SL Dog Fosters'!A:F,2,FALSE)</f>
        <v>#N/A</v>
      </c>
      <c r="O88" s="307" t="str">
        <f>vlookup(M88,'All SL Dog Fosters'!A:F,3,FALSE)</f>
        <v>#N/A</v>
      </c>
      <c r="P88" s="307" t="str">
        <f>vlookup(M88,'All SL Dog Fosters'!A:F,4,FALSE)</f>
        <v>#N/A</v>
      </c>
      <c r="Q88" s="317"/>
      <c r="R88" s="325"/>
      <c r="S88" s="325"/>
      <c r="T88" s="306"/>
      <c r="U88" s="299"/>
      <c r="V88" s="298"/>
      <c r="W88" s="299"/>
      <c r="X88" s="299"/>
      <c r="Y88" s="327"/>
      <c r="Z88" s="325"/>
      <c r="AA88" s="311">
        <f t="shared" si="2"/>
        <v>42870</v>
      </c>
      <c r="AB88" s="299"/>
      <c r="AC88" s="299"/>
      <c r="AD88" s="312"/>
    </row>
    <row r="89">
      <c r="A89" s="297"/>
      <c r="B89" s="298"/>
      <c r="C89" s="298"/>
      <c r="D89" s="298"/>
      <c r="E89" s="300"/>
      <c r="F89" s="304" t="str">
        <f t="shared" si="1"/>
        <v>--</v>
      </c>
      <c r="G89" s="298"/>
      <c r="H89" s="298"/>
      <c r="I89" s="298"/>
      <c r="J89" s="306"/>
      <c r="K89" s="306"/>
      <c r="L89" s="306"/>
      <c r="M89" s="298"/>
      <c r="N89" s="307" t="str">
        <f>vlookup(M89,'All SL Dog Fosters'!A:F,2,FALSE)</f>
        <v>#N/A</v>
      </c>
      <c r="O89" s="307" t="str">
        <f>vlookup(M89,'All SL Dog Fosters'!A:F,3,FALSE)</f>
        <v>#N/A</v>
      </c>
      <c r="P89" s="307" t="str">
        <f>vlookup(M89,'All SL Dog Fosters'!A:F,4,FALSE)</f>
        <v>#N/A</v>
      </c>
      <c r="Q89" s="325"/>
      <c r="R89" s="310"/>
      <c r="S89" s="309"/>
      <c r="T89" s="306"/>
      <c r="U89" s="298"/>
      <c r="V89" s="298"/>
      <c r="W89" s="298"/>
      <c r="X89" s="299"/>
      <c r="Y89" s="327"/>
      <c r="Z89" s="309"/>
      <c r="AA89" s="311">
        <f t="shared" si="2"/>
        <v>42870</v>
      </c>
      <c r="AB89" s="299"/>
      <c r="AC89" s="299"/>
      <c r="AD89" s="312"/>
    </row>
    <row r="90">
      <c r="A90" s="297"/>
      <c r="B90" s="298"/>
      <c r="C90" s="298"/>
      <c r="D90" s="298"/>
      <c r="E90" s="300"/>
      <c r="F90" s="304" t="str">
        <f t="shared" si="1"/>
        <v>--</v>
      </c>
      <c r="G90" s="298"/>
      <c r="H90" s="298"/>
      <c r="I90" s="298"/>
      <c r="J90" s="306"/>
      <c r="K90" s="306"/>
      <c r="L90" s="306"/>
      <c r="M90" s="298"/>
      <c r="N90" s="307" t="str">
        <f>vlookup(M90,'All SL Dog Fosters'!A:F,2,FALSE)</f>
        <v>#N/A</v>
      </c>
      <c r="O90" s="307" t="str">
        <f>vlookup(M90,'All SL Dog Fosters'!A:F,3,FALSE)</f>
        <v>#N/A</v>
      </c>
      <c r="P90" s="307" t="str">
        <f>vlookup(M90,'All SL Dog Fosters'!A:F,4,FALSE)</f>
        <v>#N/A</v>
      </c>
      <c r="Q90" s="325"/>
      <c r="R90" s="325"/>
      <c r="S90" s="325"/>
      <c r="T90" s="339"/>
      <c r="U90" s="299"/>
      <c r="V90" s="299"/>
      <c r="W90" s="298"/>
      <c r="X90" s="298"/>
      <c r="Y90" s="327"/>
      <c r="Z90" s="309"/>
      <c r="AA90" s="311">
        <f t="shared" si="2"/>
        <v>42870</v>
      </c>
      <c r="AB90" s="299"/>
      <c r="AC90" s="299"/>
      <c r="AD90" s="312"/>
    </row>
    <row r="91">
      <c r="A91" s="313"/>
      <c r="B91" s="314"/>
      <c r="C91" s="299"/>
      <c r="D91" s="314"/>
      <c r="E91" s="315"/>
      <c r="F91" s="304" t="str">
        <f t="shared" si="1"/>
        <v>--</v>
      </c>
      <c r="G91" s="314"/>
      <c r="H91" s="314"/>
      <c r="I91" s="314"/>
      <c r="J91" s="316"/>
      <c r="K91" s="316"/>
      <c r="L91" s="316"/>
      <c r="M91" s="314"/>
      <c r="N91" s="307" t="str">
        <f>vlookup(M91,'All SL Dog Fosters'!A:F,2,FALSE)</f>
        <v>#N/A</v>
      </c>
      <c r="O91" s="307" t="str">
        <f>vlookup(M91,'All SL Dog Fosters'!A:F,3,FALSE)</f>
        <v>#N/A</v>
      </c>
      <c r="P91" s="307" t="str">
        <f>vlookup(M91,'All SL Dog Fosters'!A:F,4,FALSE)</f>
        <v>#N/A</v>
      </c>
      <c r="Q91" s="325"/>
      <c r="R91" s="319"/>
      <c r="S91" s="319"/>
      <c r="T91" s="316"/>
      <c r="U91" s="314"/>
      <c r="V91" s="314"/>
      <c r="W91" s="314"/>
      <c r="X91" s="314"/>
      <c r="Y91" s="318"/>
      <c r="Z91" s="319"/>
      <c r="AA91" s="311">
        <f t="shared" si="2"/>
        <v>42870</v>
      </c>
      <c r="AB91" s="299"/>
      <c r="AC91" s="299"/>
      <c r="AD91" s="312"/>
    </row>
    <row r="92">
      <c r="A92" s="313"/>
      <c r="B92" s="314"/>
      <c r="C92" s="314"/>
      <c r="D92" s="314"/>
      <c r="E92" s="315"/>
      <c r="F92" s="304" t="str">
        <f t="shared" si="1"/>
        <v>--</v>
      </c>
      <c r="G92" s="314"/>
      <c r="H92" s="314"/>
      <c r="I92" s="314"/>
      <c r="J92" s="316"/>
      <c r="K92" s="316"/>
      <c r="L92" s="316"/>
      <c r="M92" s="314"/>
      <c r="N92" s="307" t="str">
        <f>vlookup(M92,'All SL Dog Fosters'!A:F,2,FALSE)</f>
        <v>#N/A</v>
      </c>
      <c r="O92" s="307" t="str">
        <f>vlookup(M92,'All SL Dog Fosters'!A:F,3,FALSE)</f>
        <v>#N/A</v>
      </c>
      <c r="P92" s="307" t="str">
        <f>vlookup(M92,'All SL Dog Fosters'!A:F,4,FALSE)</f>
        <v>#N/A</v>
      </c>
      <c r="Q92" s="325"/>
      <c r="R92" s="319"/>
      <c r="S92" s="319"/>
      <c r="T92" s="319"/>
      <c r="U92" s="314"/>
      <c r="V92" s="314"/>
      <c r="W92" s="314"/>
      <c r="X92" s="314"/>
      <c r="Y92" s="318"/>
      <c r="Z92" s="319"/>
      <c r="AA92" s="311">
        <f t="shared" si="2"/>
        <v>42870</v>
      </c>
      <c r="AB92" s="314"/>
      <c r="AC92" s="314"/>
      <c r="AD92" s="323"/>
    </row>
    <row r="93">
      <c r="A93" s="313"/>
      <c r="B93" s="314"/>
      <c r="C93" s="299"/>
      <c r="D93" s="314"/>
      <c r="E93" s="315"/>
      <c r="F93" s="304" t="str">
        <f t="shared" si="1"/>
        <v>--</v>
      </c>
      <c r="G93" s="314"/>
      <c r="H93" s="314"/>
      <c r="I93" s="314"/>
      <c r="J93" s="316"/>
      <c r="K93" s="316"/>
      <c r="L93" s="316"/>
      <c r="M93" s="314"/>
      <c r="N93" s="307" t="str">
        <f>vlookup(M93,'All SL Dog Fosters'!A:F,2,FALSE)</f>
        <v>#N/A</v>
      </c>
      <c r="O93" s="307" t="str">
        <f>vlookup(M93,'All SL Dog Fosters'!A:F,3,FALSE)</f>
        <v>#N/A</v>
      </c>
      <c r="P93" s="307" t="str">
        <f>vlookup(M93,'All SL Dog Fosters'!A:F,4,FALSE)</f>
        <v>#N/A</v>
      </c>
      <c r="Q93" s="325"/>
      <c r="R93" s="319"/>
      <c r="S93" s="319"/>
      <c r="T93" s="316"/>
      <c r="U93" s="314"/>
      <c r="V93" s="314"/>
      <c r="W93" s="314"/>
      <c r="X93" s="314"/>
      <c r="Y93" s="318"/>
      <c r="Z93" s="319"/>
      <c r="AA93" s="311">
        <f t="shared" si="2"/>
        <v>42870</v>
      </c>
      <c r="AB93" s="299"/>
      <c r="AC93" s="299"/>
      <c r="AD93" s="312"/>
    </row>
    <row r="94">
      <c r="A94" s="313"/>
      <c r="B94" s="314"/>
      <c r="C94" s="299"/>
      <c r="D94" s="314"/>
      <c r="E94" s="315"/>
      <c r="F94" s="304" t="str">
        <f t="shared" si="1"/>
        <v>--</v>
      </c>
      <c r="G94" s="314"/>
      <c r="H94" s="298"/>
      <c r="I94" s="314"/>
      <c r="J94" s="316"/>
      <c r="K94" s="316"/>
      <c r="L94" s="316"/>
      <c r="M94" s="314"/>
      <c r="N94" s="307" t="str">
        <f>vlookup(M94,'All SL Dog Fosters'!A:F,2,FALSE)</f>
        <v>#N/A</v>
      </c>
      <c r="O94" s="307" t="str">
        <f>vlookup(M94,'All SL Dog Fosters'!A:F,3,FALSE)</f>
        <v>#N/A</v>
      </c>
      <c r="P94" s="307" t="str">
        <f>vlookup(M94,'All SL Dog Fosters'!A:F,4,FALSE)</f>
        <v>#N/A</v>
      </c>
      <c r="Q94" s="325"/>
      <c r="R94" s="319"/>
      <c r="S94" s="319"/>
      <c r="T94" s="316"/>
      <c r="U94" s="314"/>
      <c r="V94" s="314"/>
      <c r="W94" s="314"/>
      <c r="X94" s="314"/>
      <c r="Y94" s="318"/>
      <c r="Z94" s="319"/>
      <c r="AA94" s="311">
        <f t="shared" si="2"/>
        <v>42870</v>
      </c>
      <c r="AB94" s="299"/>
      <c r="AC94" s="299"/>
      <c r="AD94" s="312"/>
    </row>
    <row r="95">
      <c r="A95" s="313"/>
      <c r="B95" s="314"/>
      <c r="C95" s="299"/>
      <c r="D95" s="314"/>
      <c r="E95" s="315"/>
      <c r="F95" s="304" t="str">
        <f t="shared" si="1"/>
        <v>--</v>
      </c>
      <c r="G95" s="314"/>
      <c r="H95" s="314"/>
      <c r="I95" s="314"/>
      <c r="J95" s="316"/>
      <c r="K95" s="316"/>
      <c r="L95" s="316"/>
      <c r="M95" s="314"/>
      <c r="N95" s="307" t="str">
        <f>vlookup(M95,'All SL Dog Fosters'!A:F,2,FALSE)</f>
        <v>#N/A</v>
      </c>
      <c r="O95" s="307" t="str">
        <f>vlookup(M95,'All SL Dog Fosters'!A:F,3,FALSE)</f>
        <v>#N/A</v>
      </c>
      <c r="P95" s="307" t="str">
        <f>vlookup(M95,'All SL Dog Fosters'!A:F,4,FALSE)</f>
        <v>#N/A</v>
      </c>
      <c r="Q95" s="325"/>
      <c r="R95" s="319"/>
      <c r="S95" s="319"/>
      <c r="T95" s="316"/>
      <c r="U95" s="314"/>
      <c r="V95" s="314"/>
      <c r="W95" s="314"/>
      <c r="X95" s="314"/>
      <c r="Y95" s="318"/>
      <c r="Z95" s="325"/>
      <c r="AA95" s="311">
        <f t="shared" si="2"/>
        <v>42870</v>
      </c>
      <c r="AB95" s="299"/>
      <c r="AC95" s="314"/>
      <c r="AD95" s="312"/>
    </row>
    <row r="96">
      <c r="A96" s="313"/>
      <c r="B96" s="314"/>
      <c r="C96" s="299"/>
      <c r="D96" s="314"/>
      <c r="E96" s="315"/>
      <c r="F96" s="304" t="str">
        <f t="shared" si="1"/>
        <v>--</v>
      </c>
      <c r="G96" s="314"/>
      <c r="H96" s="314"/>
      <c r="I96" s="314"/>
      <c r="J96" s="316"/>
      <c r="K96" s="316"/>
      <c r="L96" s="316"/>
      <c r="M96" s="314"/>
      <c r="N96" s="307" t="str">
        <f>vlookup(M96,'All SL Dog Fosters'!A:F,2,FALSE)</f>
        <v>#N/A</v>
      </c>
      <c r="O96" s="307" t="str">
        <f>vlookup(M96,'All SL Dog Fosters'!A:F,3,FALSE)</f>
        <v>#N/A</v>
      </c>
      <c r="P96" s="307" t="str">
        <f>vlookup(M96,'All SL Dog Fosters'!A:F,4,FALSE)</f>
        <v>#N/A</v>
      </c>
      <c r="Q96" s="325"/>
      <c r="R96" s="319"/>
      <c r="S96" s="319"/>
      <c r="T96" s="316"/>
      <c r="U96" s="314"/>
      <c r="V96" s="314"/>
      <c r="W96" s="314"/>
      <c r="X96" s="314"/>
      <c r="Y96" s="318"/>
      <c r="Z96" s="325"/>
      <c r="AA96" s="311">
        <f t="shared" si="2"/>
        <v>42870</v>
      </c>
      <c r="AB96" s="299"/>
      <c r="AC96" s="299"/>
      <c r="AD96" s="312"/>
    </row>
    <row r="97">
      <c r="A97" s="313"/>
      <c r="B97" s="314"/>
      <c r="C97" s="299"/>
      <c r="D97" s="314"/>
      <c r="E97" s="315"/>
      <c r="F97" s="304" t="str">
        <f t="shared" si="1"/>
        <v>--</v>
      </c>
      <c r="G97" s="314"/>
      <c r="H97" s="314"/>
      <c r="I97" s="314"/>
      <c r="J97" s="316"/>
      <c r="K97" s="344"/>
      <c r="L97" s="316"/>
      <c r="M97" s="342"/>
      <c r="N97" s="307" t="str">
        <f>vlookup(M97,'All SL Dog Fosters'!A:F,2,FALSE)</f>
        <v>#N/A</v>
      </c>
      <c r="O97" s="307" t="str">
        <f>vlookup(M97,'All SL Dog Fosters'!A:F,3,FALSE)</f>
        <v>#N/A</v>
      </c>
      <c r="P97" s="307" t="str">
        <f>vlookup(M97,'All SL Dog Fosters'!A:F,4,FALSE)</f>
        <v>#N/A</v>
      </c>
      <c r="Q97" s="325"/>
      <c r="R97" s="325"/>
      <c r="S97" s="325"/>
      <c r="T97" s="339"/>
      <c r="U97" s="299"/>
      <c r="V97" s="314"/>
      <c r="W97" s="314"/>
      <c r="X97" s="314"/>
      <c r="Y97" s="318"/>
      <c r="Z97" s="325"/>
      <c r="AA97" s="311">
        <f t="shared" si="2"/>
        <v>42870</v>
      </c>
      <c r="AB97" s="314"/>
      <c r="AC97" s="299"/>
      <c r="AD97" s="312"/>
    </row>
    <row r="98">
      <c r="A98" s="297"/>
      <c r="B98" s="298"/>
      <c r="C98" s="298"/>
      <c r="D98" s="298"/>
      <c r="E98" s="300"/>
      <c r="F98" s="304" t="str">
        <f t="shared" si="1"/>
        <v>--</v>
      </c>
      <c r="G98" s="298"/>
      <c r="H98" s="298"/>
      <c r="I98" s="298"/>
      <c r="J98" s="306"/>
      <c r="K98" s="345"/>
      <c r="L98" s="306"/>
      <c r="M98" s="298"/>
      <c r="N98" s="307" t="str">
        <f>vlookup(M98,'All SL Dog Fosters'!A:F,2,FALSE)</f>
        <v>#N/A</v>
      </c>
      <c r="O98" s="307" t="str">
        <f>vlookup(M98,'All SL Dog Fosters'!A:F,3,FALSE)</f>
        <v>#N/A</v>
      </c>
      <c r="P98" s="307" t="str">
        <f>vlookup(M98,'All SL Dog Fosters'!A:F,4,FALSE)</f>
        <v>#N/A</v>
      </c>
      <c r="Q98" s="325"/>
      <c r="R98" s="325"/>
      <c r="S98" s="309"/>
      <c r="T98" s="339"/>
      <c r="U98" s="299"/>
      <c r="V98" s="298"/>
      <c r="W98" s="298"/>
      <c r="X98" s="299"/>
      <c r="Y98" s="327"/>
      <c r="Z98" s="309"/>
      <c r="AA98" s="311">
        <f t="shared" si="2"/>
        <v>42870</v>
      </c>
      <c r="AB98" s="299"/>
      <c r="AC98" s="299"/>
      <c r="AD98" s="312"/>
    </row>
    <row r="99">
      <c r="A99" s="297"/>
      <c r="B99" s="298"/>
      <c r="C99" s="299"/>
      <c r="D99" s="298"/>
      <c r="E99" s="300"/>
      <c r="F99" s="304" t="str">
        <f t="shared" si="1"/>
        <v>--</v>
      </c>
      <c r="G99" s="298"/>
      <c r="H99" s="298"/>
      <c r="I99" s="298"/>
      <c r="J99" s="306"/>
      <c r="K99" s="306"/>
      <c r="L99" s="306"/>
      <c r="M99" s="298"/>
      <c r="N99" s="307" t="str">
        <f>vlookup(M99,'All SL Dog Fosters'!A:F,2,FALSE)</f>
        <v>#N/A</v>
      </c>
      <c r="O99" s="307" t="str">
        <f>vlookup(M99,'All SL Dog Fosters'!A:F,3,FALSE)</f>
        <v>#N/A</v>
      </c>
      <c r="P99" s="307" t="str">
        <f>vlookup(M99,'All SL Dog Fosters'!A:F,4,FALSE)</f>
        <v>#N/A</v>
      </c>
      <c r="Q99" s="325"/>
      <c r="R99" s="309"/>
      <c r="S99" s="309"/>
      <c r="T99" s="309"/>
      <c r="U99" s="298"/>
      <c r="V99" s="298"/>
      <c r="W99" s="298"/>
      <c r="X99" s="298"/>
      <c r="Y99" s="310"/>
      <c r="Z99" s="325"/>
      <c r="AA99" s="311">
        <f t="shared" si="2"/>
        <v>42870</v>
      </c>
      <c r="AB99" s="299"/>
      <c r="AC99" s="299"/>
      <c r="AD99" s="312"/>
    </row>
    <row r="100">
      <c r="A100" s="297"/>
      <c r="B100" s="298"/>
      <c r="C100" s="298"/>
      <c r="D100" s="298"/>
      <c r="E100" s="300"/>
      <c r="F100" s="304" t="str">
        <f t="shared" si="1"/>
        <v>--</v>
      </c>
      <c r="G100" s="298"/>
      <c r="H100" s="298"/>
      <c r="I100" s="298"/>
      <c r="J100" s="306"/>
      <c r="K100" s="306"/>
      <c r="L100" s="306"/>
      <c r="M100" s="298"/>
      <c r="N100" s="307" t="str">
        <f>vlookup(M100,'All SL Dog Fosters'!A:F,2,FALSE)</f>
        <v>#N/A</v>
      </c>
      <c r="O100" s="307" t="str">
        <f>vlookup(M100,'All SL Dog Fosters'!A:F,3,FALSE)</f>
        <v>#N/A</v>
      </c>
      <c r="P100" s="307" t="str">
        <f>vlookup(M100,'All SL Dog Fosters'!A:F,4,FALSE)</f>
        <v>#N/A</v>
      </c>
      <c r="Q100" s="309"/>
      <c r="R100" s="309"/>
      <c r="S100" s="309"/>
      <c r="T100" s="309"/>
      <c r="U100" s="298"/>
      <c r="V100" s="298"/>
      <c r="W100" s="298"/>
      <c r="X100" s="298"/>
      <c r="Y100" s="310"/>
      <c r="Z100" s="309"/>
      <c r="AA100" s="311">
        <f t="shared" si="2"/>
        <v>42870</v>
      </c>
      <c r="AB100" s="298"/>
      <c r="AC100" s="298"/>
      <c r="AD100" s="329"/>
    </row>
    <row r="101">
      <c r="A101" s="297"/>
      <c r="B101" s="298"/>
      <c r="C101" s="298"/>
      <c r="D101" s="298"/>
      <c r="E101" s="300"/>
      <c r="F101" s="304" t="str">
        <f t="shared" si="1"/>
        <v>--</v>
      </c>
      <c r="G101" s="298"/>
      <c r="H101" s="298"/>
      <c r="I101" s="298"/>
      <c r="J101" s="306"/>
      <c r="K101" s="306"/>
      <c r="L101" s="306"/>
      <c r="M101" s="298"/>
      <c r="N101" s="307" t="str">
        <f>vlookup(M101,'All SL Dog Fosters'!A:F,2,FALSE)</f>
        <v>#N/A</v>
      </c>
      <c r="O101" s="307" t="str">
        <f>vlookup(M101,'All SL Dog Fosters'!A:F,3,FALSE)</f>
        <v>#N/A</v>
      </c>
      <c r="P101" s="307" t="str">
        <f>vlookup(M101,'All SL Dog Fosters'!A:F,4,FALSE)</f>
        <v>#N/A</v>
      </c>
      <c r="Q101" s="308"/>
      <c r="R101" s="310"/>
      <c r="S101" s="309"/>
      <c r="T101" s="309"/>
      <c r="U101" s="298"/>
      <c r="V101" s="298"/>
      <c r="W101" s="298"/>
      <c r="X101" s="298"/>
      <c r="Y101" s="310"/>
      <c r="Z101" s="309"/>
      <c r="AA101" s="311">
        <f t="shared" si="2"/>
        <v>42870</v>
      </c>
      <c r="AB101" s="298"/>
      <c r="AC101" s="298"/>
      <c r="AD101" s="329"/>
    </row>
    <row r="102">
      <c r="A102" s="297"/>
      <c r="B102" s="298"/>
      <c r="C102" s="298"/>
      <c r="D102" s="298"/>
      <c r="E102" s="300"/>
      <c r="F102" s="304" t="str">
        <f t="shared" si="1"/>
        <v>--</v>
      </c>
      <c r="G102" s="298"/>
      <c r="H102" s="298"/>
      <c r="I102" s="298"/>
      <c r="J102" s="306"/>
      <c r="K102" s="306"/>
      <c r="L102" s="306"/>
      <c r="M102" s="298"/>
      <c r="N102" s="307" t="str">
        <f>vlookup(M102,'All SL Dog Fosters'!A:F,2,FALSE)</f>
        <v>#N/A</v>
      </c>
      <c r="O102" s="307" t="str">
        <f>vlookup(M102,'All SL Dog Fosters'!A:F,3,FALSE)</f>
        <v>#N/A</v>
      </c>
      <c r="P102" s="307" t="str">
        <f>vlookup(M102,'All SL Dog Fosters'!A:F,4,FALSE)</f>
        <v>#N/A</v>
      </c>
      <c r="Q102" s="309"/>
      <c r="R102" s="309"/>
      <c r="S102" s="309"/>
      <c r="T102" s="309"/>
      <c r="U102" s="298"/>
      <c r="V102" s="298"/>
      <c r="W102" s="298"/>
      <c r="X102" s="298"/>
      <c r="Y102" s="310"/>
      <c r="Z102" s="309"/>
      <c r="AA102" s="311">
        <f t="shared" si="2"/>
        <v>42870</v>
      </c>
      <c r="AB102" s="298"/>
      <c r="AC102" s="298"/>
      <c r="AD102" s="329"/>
    </row>
  </sheetData>
  <conditionalFormatting sqref="L3:L102 J3:J102">
    <cfRule type="containsBlanks" dxfId="3" priority="1">
      <formula>LEN(TRIM(L3))=0</formula>
    </cfRule>
  </conditionalFormatting>
  <conditionalFormatting sqref="W3:W102">
    <cfRule type="cellIs" dxfId="6" priority="2" operator="equal">
      <formula>"Unavailable"</formula>
    </cfRule>
  </conditionalFormatting>
  <conditionalFormatting sqref="W3:W102">
    <cfRule type="cellIs" dxfId="7" priority="3" operator="equal">
      <formula>"Avail"</formula>
    </cfRule>
  </conditionalFormatting>
  <conditionalFormatting sqref="W3:W102">
    <cfRule type="cellIs" dxfId="6" priority="4" operator="equal">
      <formula>"Beh TX"</formula>
    </cfRule>
  </conditionalFormatting>
  <conditionalFormatting sqref="W3:W102">
    <cfRule type="cellIs" dxfId="6" priority="5" operator="equal">
      <formula>"Young"</formula>
    </cfRule>
  </conditionalFormatting>
  <conditionalFormatting sqref="W3:W102">
    <cfRule type="cellIs" dxfId="6" priority="6" operator="equal">
      <formula>"Preg/Nurs"</formula>
    </cfRule>
  </conditionalFormatting>
  <conditionalFormatting sqref="W3:W102">
    <cfRule type="cellIs" dxfId="6" priority="7" operator="equal">
      <formula>"Med TX"</formula>
    </cfRule>
  </conditionalFormatting>
  <conditionalFormatting sqref="W3:W102">
    <cfRule type="cellIs" dxfId="5" priority="8" operator="equal">
      <formula>"Pre-A"</formula>
    </cfRule>
  </conditionalFormatting>
  <conditionalFormatting sqref="W3:W102">
    <cfRule type="cellIs" dxfId="4" priority="9" operator="equal">
      <formula>"Pend"</formula>
    </cfRule>
  </conditionalFormatting>
  <conditionalFormatting sqref="J3:J102 K3:K102">
    <cfRule type="containsBlanks" dxfId="3" priority="10">
      <formula>LEN(TRIM(J3))=0</formula>
    </cfRule>
  </conditionalFormatting>
  <conditionalFormatting sqref="Q3:R102">
    <cfRule type="containsBlanks" dxfId="3" priority="11">
      <formula>LEN(TRIM(Q3))=0</formula>
    </cfRule>
  </conditionalFormatting>
  <conditionalFormatting sqref="Z3:Z102">
    <cfRule type="containsBlanks" dxfId="3" priority="12">
      <formula>LEN(TRIM(Z3))=0</formula>
    </cfRule>
  </conditionalFormatting>
  <conditionalFormatting sqref="J1:J2 Q1:R2">
    <cfRule type="containsBlanks" dxfId="3" priority="13">
      <formula>LEN(TRIM(J1))=0</formula>
    </cfRule>
  </conditionalFormatting>
  <conditionalFormatting sqref="W1:W2">
    <cfRule type="cellIs" dxfId="4" priority="14" operator="equal">
      <formula>"Pend"</formula>
    </cfRule>
  </conditionalFormatting>
  <conditionalFormatting sqref="W1:W2">
    <cfRule type="cellIs" dxfId="5" priority="15" operator="equal">
      <formula>"Pre-A"</formula>
    </cfRule>
  </conditionalFormatting>
  <conditionalFormatting sqref="W1:W2">
    <cfRule type="cellIs" dxfId="6" priority="16" operator="equal">
      <formula>"Med TX"</formula>
    </cfRule>
  </conditionalFormatting>
  <conditionalFormatting sqref="W1:W2">
    <cfRule type="cellIs" dxfId="6" priority="17" operator="equal">
      <formula>"Preg/Nurs"</formula>
    </cfRule>
  </conditionalFormatting>
  <conditionalFormatting sqref="W1:W2">
    <cfRule type="cellIs" dxfId="6" priority="18" operator="equal">
      <formula>"Young"</formula>
    </cfRule>
  </conditionalFormatting>
  <conditionalFormatting sqref="W1:W2">
    <cfRule type="cellIs" dxfId="6" priority="19" operator="equal">
      <formula>"Beh TX"</formula>
    </cfRule>
  </conditionalFormatting>
  <conditionalFormatting sqref="Z1:Z2">
    <cfRule type="containsBlanks" dxfId="3" priority="20">
      <formula>LEN(TRIM(Z1))=0</formula>
    </cfRule>
  </conditionalFormatting>
  <conditionalFormatting sqref="Q1:R2">
    <cfRule type="containsBlanks" dxfId="3" priority="21">
      <formula>LEN(TRIM(Q1))=0</formula>
    </cfRule>
  </conditionalFormatting>
  <conditionalFormatting sqref="W1:W2">
    <cfRule type="cellIs" dxfId="7" priority="22" operator="equal">
      <formula>"Avail"</formula>
    </cfRule>
  </conditionalFormatting>
  <conditionalFormatting sqref="W1:W2">
    <cfRule type="cellIs" dxfId="6" priority="23" operator="equal">
      <formula>"Unavailable"</formula>
    </cfRule>
  </conditionalFormatting>
  <dataValidations>
    <dataValidation type="list" allowBlank="1" sqref="W3:W102">
      <formula1>"Avail,Pend,Welfare Assess,Pre-A,Med TX,Beh TX,Preg/Nurs,Young,Trial,Unavailable"</formula1>
    </dataValidation>
  </dataValidations>
  <drawing r:id="rId1"/>
</worksheet>
</file>